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santa\Downloads\"/>
    </mc:Choice>
  </mc:AlternateContent>
  <xr:revisionPtr revIDLastSave="0" documentId="13_ncr:1_{8114A0BB-BD66-4B72-AF8A-3F74B122D587}" xr6:coauthVersionLast="47" xr6:coauthVersionMax="47" xr10:uidLastSave="{00000000-0000-0000-0000-000000000000}"/>
  <bookViews>
    <workbookView xWindow="-120" yWindow="-120" windowWidth="29040" windowHeight="15720" activeTab="1" xr2:uid="{58E34523-ACDF-48A3-B12B-F2317419231F}"/>
  </bookViews>
  <sheets>
    <sheet name="VDNOC_R4_VĒRTĒŠANAS_KRITĒRIJI" sheetId="1" r:id="rId1"/>
    <sheet name="VDNOC_R4_PAŠVĒRTĒJUM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2" l="1"/>
  <c r="F66" i="2" s="1"/>
  <c r="F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Santa Šmite</author>
  </authors>
  <commentList>
    <comment ref="C14" authorId="0" shapeId="0" xr:uid="{312B047A-49E4-4BBD-84CE-3B109481D1DC}">
      <text>
        <r>
          <rPr>
            <b/>
            <sz val="9"/>
            <color indexed="81"/>
            <rFont val="Tahoma"/>
            <family val="2"/>
            <charset val="186"/>
          </rPr>
          <t>Projekti, kas neatbilst vietējās attīstības stratēģijas rīcības plānā iekļautajai attiecīgajai rīcībai un VRG darbības teritorijai, tālāk netiek vērtēti.</t>
        </r>
      </text>
    </comment>
    <comment ref="C19" authorId="0" shapeId="0" xr:uid="{E264C7C5-1C24-4CA3-84BA-9D08F900F6F9}">
      <text>
        <r>
          <rPr>
            <b/>
            <sz val="9"/>
            <color indexed="81"/>
            <rFont val="Tahoma"/>
            <family val="2"/>
            <charset val="186"/>
          </rPr>
          <t xml:space="preserve">5 punkti tiek piešķirti, ja projekta iesniegumam pievienoti visi nepieciešamie pavaddokumenti – t.sk., bet ne tikai,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3 punkti tiek piešķirti, ja projekta iesniegumam pievienoti daļa no nepieciešamajiem pavaddokumentiem.
0 punkti tiek piešķirti, ja projekta iesniegumam nav pievienots neviens  no nepieciešamajiem pavaddokumentiem.
</t>
        </r>
        <r>
          <rPr>
            <sz val="9"/>
            <color indexed="81"/>
            <rFont val="Tahoma"/>
            <family val="2"/>
            <charset val="186"/>
          </rPr>
          <t xml:space="preserve">
</t>
        </r>
      </text>
    </comment>
    <comment ref="C22" authorId="0" shapeId="0" xr:uid="{32860B67-4FB7-4913-974F-D7376AB77113}">
      <text>
        <r>
          <rPr>
            <b/>
            <sz val="9"/>
            <color indexed="81"/>
            <rFont val="Tahoma"/>
            <family val="2"/>
          </rPr>
          <t xml:space="preserve">2 punkti tiek piešķirti, ja atbalsta pretendents iepriekš nav realizējis projektus ELFLA fondā SVVA stratēģijas īstenošanas perioda 2023.-2027. ietvaros.
1 punkts tiek piešķirts, ja atbalsta pretendentam ir apstiprināts vai realizēts viens projekta iesniegums ELFLA fonda SVVA stratēģijas īstenošanas perioda 2023.-2027. ietvaros.
0 punkti tiek piešķirti, ja atbalsta pretendentam ir apstiprināti vai realizēti divi un vairāk projekta iesniegumi ELFLA fonda SVVA stratēģijas īstenošanas perioda perioda 2023.-2027. ietvaros.
</t>
        </r>
      </text>
    </comment>
    <comment ref="C25" authorId="0" shapeId="0" xr:uid="{540EFAB9-2635-40A8-8101-3CB933FDD46F}">
      <text>
        <r>
          <rPr>
            <b/>
            <sz val="9"/>
            <color indexed="81"/>
            <rFont val="Tahoma"/>
            <family val="2"/>
          </rPr>
          <t xml:space="preserve">4 punkti tiek piešķirti, ja projektā skaidri aprakstīta:
• iesniedzēja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 aprakstīts, kā projekta rezultāti tiks uzturēti, attīstīti tālāk un izmantoti atbilstoši plānotajam mērķim pēc projekta īstenošanas.
4 punktus iegūst ja projektā ir aprakstīti visi iepriekš minētie punkti.
1 punkts tiek piešķirts, ja projektā nepilnīgi aprakstīta:
• nav vai nepilnīgi aprakstīta iesniedzēja esošā situācija,
• nav vai nepilnīgi aprakstīti izvirzītie ilgtermiņa un īstemiņa mērķi, vai arī tie nav konkrēti, reāli, sasniedzami un izmērāmi;
• nav vai nepilnīgi aprakstīti aktivitātēm nepieciešamie resursi,
• nav pārdomāti izstrādātas projekta aktivitātes (darbības), kas pierāda projekta mērķa sasniegšanu;
• nav vai nepilnīgi aprakstīts, kā projekta rezultāti tiks uzturēti, attīstīti tālāk un izmantoti atbilstoši plānotajam mērķim pēc projekta īstenošanas.
</t>
        </r>
      </text>
    </comment>
    <comment ref="C27" authorId="0" shapeId="0" xr:uid="{7290C625-D00E-41F2-9D4C-6453C1830A49}">
      <text>
        <r>
          <rPr>
            <b/>
            <sz val="9"/>
            <color indexed="81"/>
            <rFont val="Tahoma"/>
            <family val="2"/>
          </rPr>
          <t>2 punkti tiek piešķirti, ja projektā plānotās iegādes ir saistītas un pamatotas ar projekta mērķi.
1 punkts tiek piešķirti, ja projektā plānotās iegādes daļēji ir saistītas un pamatotas ar projekta mērķi.
0 punkti tiek piešķirti, ja Projektā plānotās iegādes nav saistītas un pamatotas ar projekta mērķi.</t>
        </r>
      </text>
    </comment>
    <comment ref="C30" authorId="0" shapeId="0" xr:uid="{73A40859-F55C-4305-B89D-528AD6F22BFE}">
      <text>
        <r>
          <rPr>
            <b/>
            <sz val="9"/>
            <color indexed="81"/>
            <rFont val="Tahoma"/>
            <family val="2"/>
          </rPr>
          <t xml:space="preserve">3 punkti tiek piešķirti, ja Projekta iesniegumā ir veikts iespējamo risku izvērtējums pēc būtības un aprakstīti
pasākumi identificēto risku novēršanai vai samazināšanai gan projekta īstenošanas, gan uzraudzības periodā.
1 punkti tiek piešķirti, ja projekta iesniegumā nepilnīgi veikts iespējamo risku izvērtējums un/vai nav aprakstīti pasākumi identificēto risku novēršanai vai samazināšanai.
0 punkti tiek piešķirti, ja projekta iesniegumā nav veikts iespējamo risku izvērtējums.
</t>
        </r>
      </text>
    </comment>
    <comment ref="C34" authorId="0" shapeId="0" xr:uid="{DB693740-B0CF-4947-B244-5C01DDDD69E6}">
      <text>
        <r>
          <rPr>
            <b/>
            <sz val="9"/>
            <color indexed="81"/>
            <rFont val="Tahoma"/>
            <family val="2"/>
          </rPr>
          <t xml:space="preserve">
3 punkti tiek piešķirti, ja tiek īstenots kopprojekts.
2 punkti tiek piešķirti, ja projekts ietver vairāku kopienu, pagastu, vai arī atšķirīgu nozaru tīklošanos.
0 punkti tiek piešķirti, ja projektā netiek plānota nekāda veida sadarbība.</t>
        </r>
      </text>
    </comment>
    <comment ref="C37" authorId="0" shapeId="0" xr:uid="{B438B89E-BCB1-4309-B009-A633C8BB9693}">
      <text>
        <r>
          <rPr>
            <b/>
            <sz val="9"/>
            <color indexed="81"/>
            <rFont val="Tahoma"/>
            <family val="2"/>
          </rPr>
          <t xml:space="preserve">2 punkti tiek piešķirti, ja Projekta aktivitātes tiek īstenotas telpās vai izmantojot materiāli tehnisko bāzi, kas izveidota vai uzlabota iepriekšējā plānošanas periodā, vienlaicīgi ar attiecīgo projektu, sasniedzot tā mērķi. 
1 punkts tiek piešķirts, ja projektā tiek veidota jauna materiāli tehniskā bāze vai objekts, organizētas sabiedriskās aktivitātes, neizmantojot iepriekšējā periodā radīto infrastruktūru vai objektu.
</t>
        </r>
      </text>
    </comment>
    <comment ref="C39" authorId="0" shapeId="0" xr:uid="{2E5E909D-C3C9-4BEB-A4B8-4B24497BE8BF}">
      <text>
        <r>
          <rPr>
            <b/>
            <sz val="9"/>
            <color indexed="81"/>
            <rFont val="Tahoma"/>
            <family val="2"/>
          </rPr>
          <t>4 punkti tiek piešķirti, ja projekta  iesniedzējs ir saņēmis atpazīstamības zīmi "Viedais ciems" vai atzinību "Ceļā uz Viedo ciemu" un projekta ietvaros paredz vietas identitātes stiprināšanas aktivitātes.</t>
        </r>
        <r>
          <rPr>
            <sz val="9"/>
            <color indexed="81"/>
            <rFont val="Tahoma"/>
            <family val="2"/>
          </rPr>
          <t xml:space="preserve">
</t>
        </r>
        <r>
          <rPr>
            <b/>
            <sz val="9"/>
            <color indexed="81"/>
            <rFont val="Tahoma"/>
            <family val="2"/>
          </rPr>
          <t>3 punkti tiek piešķirti, ja projekta rezultātā tiks saglabāts, atjaunots, attīstīts un popularizēts vietējais materiālais un/vai nemateriālais kultūrvēsturiskais un dabas mantojums un vietas identitātes veidošanas komponentes.
2 punkti tiek piešķirti, ja projekta rezultātā tiks saglabāts, atjaunots, attīstīts un popularizēts vietējais materiālais un/vai nemateriālais kultūrvēsturiskais un dabas mantojums, bet iztrūkst vietas identitātes veidošanas komponentes.
0 punkti tiek piešķirti, ja projekta aktivitātes un rezultāti neskar vietējo materiālo vai nemateriālo kultūrvēsturisko mantojumu.</t>
        </r>
      </text>
    </comment>
    <comment ref="C43" authorId="0" shapeId="0" xr:uid="{15573E19-CBD8-4680-AD54-ABA7BB4F26F7}">
      <text>
        <r>
          <rPr>
            <b/>
            <sz val="9"/>
            <color indexed="81"/>
            <rFont val="Tahoma"/>
            <family val="2"/>
          </rPr>
          <t>3 punkti tiek piešķirti, ja projektu plānots īstenot VRG darbības lauku teritorijā tālāk par 25 km no novada centra robežas tādā kopienā, kurā nav pieejamas telpas un aprīkojums, kas kalpotu kopienas centra vajadzībām.
2 punkti tiek piešķirti, ja projektu plānots īstenot 10-25 km attālumā no VRG darbības teritorijas novada centra robežas.
1 punkts tiek piešķirts, ja projektu plānots īstenot līdz 10 km attālumā no VRG darbības teritorijas novada centra robežas.</t>
        </r>
        <r>
          <rPr>
            <sz val="9"/>
            <color indexed="81"/>
            <rFont val="Tahoma"/>
            <family val="2"/>
          </rPr>
          <t xml:space="preserve">
</t>
        </r>
      </text>
    </comment>
    <comment ref="C46" authorId="0" shapeId="0" xr:uid="{F30D3C5C-84C6-4391-8E67-49EC20519CA4}">
      <text>
        <r>
          <rPr>
            <b/>
            <sz val="9"/>
            <color indexed="81"/>
            <rFont val="Tahoma"/>
            <family val="2"/>
          </rPr>
          <t>1 punkts tiek piešķirts, ja atbalsta pretendentam ir nepieciešamās zināšanas, pieredze jomā kurā tiek īstenots projekts. Pretendents to var apliecināt vai pierādīt.
0 punkti tiek piešķirti, ja atbalsta pretendents nevar pierādīt vai apliecināt nepieciešamās zināšanas, pieredzi jomā, kurā tiek īstenots projekts.</t>
        </r>
        <r>
          <rPr>
            <sz val="9"/>
            <color indexed="81"/>
            <rFont val="Tahoma"/>
            <family val="2"/>
          </rPr>
          <t xml:space="preserve">
</t>
        </r>
      </text>
    </comment>
    <comment ref="C48" authorId="0" shapeId="0" xr:uid="{1951FF28-E899-4786-9831-8E00D33FB7B0}">
      <text>
        <r>
          <rPr>
            <b/>
            <sz val="9"/>
            <color indexed="81"/>
            <rFont val="Tahoma"/>
            <family val="2"/>
          </rPr>
          <t>1 punkts tiek piešķirts, ja Projekta īstenošanai ir nepieciešamie materiālie resursi.</t>
        </r>
        <r>
          <rPr>
            <sz val="9"/>
            <color indexed="81"/>
            <rFont val="Tahoma"/>
            <family val="2"/>
          </rPr>
          <t xml:space="preserve">
</t>
        </r>
        <r>
          <rPr>
            <b/>
            <sz val="9"/>
            <color indexed="81"/>
            <rFont val="Tahoma"/>
            <family val="2"/>
          </rPr>
          <t>0 punkti tiek piešķirti, ja projekta īstenošanai nav nepieciešamo materiālo resursu.</t>
        </r>
      </text>
    </comment>
    <comment ref="C50" authorId="0" shapeId="0" xr:uid="{DC24951F-13C8-427C-B14D-5A0B34A0996C}">
      <text>
        <r>
          <rPr>
            <b/>
            <sz val="9"/>
            <color indexed="81"/>
            <rFont val="Tahoma"/>
            <family val="2"/>
          </rPr>
          <t>Jo mazāka projekta attiecināmo izmaksu summa, jo lielāks punktu skaits. 
0,99-0.</t>
        </r>
        <r>
          <rPr>
            <sz val="9"/>
            <color indexed="81"/>
            <rFont val="Tahoma"/>
            <family val="2"/>
          </rPr>
          <t xml:space="preserve">
</t>
        </r>
      </text>
    </comment>
    <comment ref="C52" authorId="0" shapeId="0" xr:uid="{989640FA-C62B-4E67-9341-C1E7B4E79EBF}">
      <text>
        <r>
          <rPr>
            <b/>
            <sz val="9"/>
            <color indexed="81"/>
            <rFont val="Tahoma"/>
            <family val="2"/>
          </rPr>
          <t>0.01 punktu saņem pretendents, kurš saņēmis augstāku punktu kopsummu 6 (sešos) specifiskajos kritērijos.</t>
        </r>
        <r>
          <rPr>
            <sz val="9"/>
            <color indexed="81"/>
            <rFont val="Tahoma"/>
            <family val="2"/>
          </rPr>
          <t xml:space="preserve">
</t>
        </r>
      </text>
    </comment>
  </commentList>
</comments>
</file>

<file path=xl/sharedStrings.xml><?xml version="1.0" encoding="utf-8"?>
<sst xmlns="http://schemas.openxmlformats.org/spreadsheetml/2006/main" count="112" uniqueCount="108">
  <si>
    <t>Nr.p.k.</t>
  </si>
  <si>
    <t>Kritēriju grupa</t>
  </si>
  <si>
    <t>Kritērijs</t>
  </si>
  <si>
    <t>Vērtējums/Punkti</t>
  </si>
  <si>
    <t xml:space="preserve">Stratēģiskais mērķis M2 „Atbalsts lauku kopienu un jauniešu iniciatīvām”
R4 „Aktīvās kopienas”
</t>
  </si>
  <si>
    <t>1. Projekta atbilstība SVVA stratēģijai</t>
  </si>
  <si>
    <t>1.1.</t>
  </si>
  <si>
    <t>Projekts atbilst SVVA stratēģijai un ir saskaņā ar rīcības plānā noteikto rīcību un VRG darbības teritoriju.</t>
  </si>
  <si>
    <t>1.2.</t>
  </si>
  <si>
    <t>Projekta iesniedzējs ir nevalstiska organizācija – biedrība vai nodibinājums.</t>
  </si>
  <si>
    <t>2. Vispārējie kritēriji</t>
  </si>
  <si>
    <t>2.1.</t>
  </si>
  <si>
    <t>Projekta iesniegumam pievienoti visi nepieciešamie pavaddokumenti.</t>
  </si>
  <si>
    <t>2.2.</t>
  </si>
  <si>
    <t>Atbalsta pretendenta apstiprināto un realizēto projekta iesniegumu skaits ELFLA fonda SVVA stratēģijas īstenošanas perioda 2023.-2027. ietvaros.</t>
  </si>
  <si>
    <t>Atbalsta pretendents iepriekš nav realizējis projektus ELFLA fondā SVVA stratēģijas īstenošanas perioda 2023.-2027. ietvaros.</t>
  </si>
  <si>
    <t>Atbalsta pretendentam ir apstiprināti vai realizēti divi un vairāk projekta iesniegumi ELFLA fonda SVVA stratēģijas īstenošanas perioda perioda 2023.-2027. ietvaros.</t>
  </si>
  <si>
    <t>2.3.</t>
  </si>
  <si>
    <t>Projekta sagatavotība, pamatojums, loģisks plānojums, projekta inovācijas un ilgtspējas pamatojums (punkti summējas).</t>
  </si>
  <si>
    <t>2.4.</t>
  </si>
  <si>
    <t>Projekta budžets.</t>
  </si>
  <si>
    <t>2.5.</t>
  </si>
  <si>
    <t xml:space="preserve">Risku izvērtējums projekta īstenošanas un uzraudzības periodā. Nepieciešams pievienot dokumentāciju par risku izvērtējumu.
</t>
  </si>
  <si>
    <t>3. Specifiskie kritēriji</t>
  </si>
  <si>
    <t>3.1.</t>
  </si>
  <si>
    <t>Sadarbības attīstīšana projekta ietvaros.</t>
  </si>
  <si>
    <t>3.2.</t>
  </si>
  <si>
    <t xml:space="preserve">
Esošo resursu ilgtspējīga izmantošana.</t>
  </si>
  <si>
    <t>3.3.</t>
  </si>
  <si>
    <t>Dabas un kultūrvēsturiskā (materiālā un/vai nemateriālā) mantojuma saglabāšana un popularizēšana, un vietas identitātes veidošanas komponentes.</t>
  </si>
  <si>
    <t>Projekta rezultātā tiks saglabāts, atjaunots, attīstīts un popularizēts vietējais materiālais un/vai nemateriālais kultūrvēsturiskais un dabas mantojums un vietas identitātes veidošanas komponentes.</t>
  </si>
  <si>
    <t>Projekta rezultātā tiks saglabāts, atjaunots, attīstīts un popularizēts vietējais materiālais un/vai nemateriālais kultūrvēsturiskais un dabas mantojums, bet iztrūkst vietas identitātes veidošanas komponentes.</t>
  </si>
  <si>
    <t>3.4.</t>
  </si>
  <si>
    <t>Projekts īstenots lauku teritorijā.</t>
  </si>
  <si>
    <t>3.5.</t>
  </si>
  <si>
    <t xml:space="preserve">Projekta īstenošanai ir
nepieciešamie resursi (projekta iesniedzēja kapacitāte, materiāli). (Punkti summējas.
</t>
  </si>
  <si>
    <t>Atbalsta pretendents nevar pierādīt vai apliecināt nepieciešamās zināšanas, pieredzi jomā, kurā tiek īstenots projekts.</t>
  </si>
  <si>
    <t>3.6.</t>
  </si>
  <si>
    <t>Projekta attiecināmo izmaksu apjoms.
Aprēķins pielietojot formulu:
P = 1- (A/B)
P- iegūto punktu skaits;
A- projektā paredzētā attiecināmo izmaksu summa;
B- Rīcībā maksimālā attiecināmo izmaksu summa.</t>
  </si>
  <si>
    <t xml:space="preserve">0,99-
0
</t>
  </si>
  <si>
    <t>PAPILDUS specifiskais kritērijs vienādu punktu iegūšanas gadījumā:</t>
  </si>
  <si>
    <t>Atbilstība specifiskajiem kritērijiem</t>
  </si>
  <si>
    <r>
      <rPr>
        <b/>
        <sz val="12"/>
        <color theme="1"/>
        <rFont val="Times New Roman"/>
        <family val="1"/>
        <charset val="186"/>
      </rPr>
      <t>Atbalsta procentu identifikācija:</t>
    </r>
    <r>
      <rPr>
        <sz val="12"/>
        <color theme="1"/>
        <rFont val="Times New Roman"/>
        <family val="1"/>
        <charset val="186"/>
      </rPr>
      <t xml:space="preserve">
70%
90%, ja izpildās vismaz viens no šādiem kritērijiem:
1) projekts tiek īstenots kopienā, kurā nav pieejamas telpas un aprīkojums, kas kalpotu kopienas centra vajadzībām; 2) projekts ietver vairāku kopienu, pagastu, vai arī atšķirīgu nozaru tīklošanos;
3) projekta iesniedzējs ir saņēmis atpazīstamības zīmi "Viedais ciems" vai atzinību "Ceļā uz viedo ciemu" (sk.biedrības „Latvijas Lauku forums” informāciju par Viedajiem ciemiem https://laukuforums.lv/lv/archives/tag/viedie-ciemi )
4) Tiek īstenots kopprojekts*                                                                                                                                                                                    *kopprojekts – projekts kurā plānoto investīciju izmanto kopīgi, ja kopprojektu iesniedz:
biedrība vai nodibinājums sadarbībā ar pašvaldību aktivitātē “Kopienu spēcinošas un vietas attīstību sekmējošas iniciatīvas”, ja pašvaldības īpašumā vai valdījumā esošā infrastruktūrā īsteno sabiedriskā labuma projektu un starp kopprojekta dalībniekiem ir noslēgts sadarbības līgums.</t>
    </r>
  </si>
  <si>
    <t xml:space="preserve">Biedrības "Vidusdaugavas NVO centrs" Lauku attīstības partnerības "Vidusdaugava"                                                   </t>
  </si>
  <si>
    <t xml:space="preserve">       PROJEKTA VĒRTĒŠANA KRITĒRIJI</t>
  </si>
  <si>
    <t xml:space="preserve">Maksimālais iespējamais punktu skaits: 33
Minimālais punktu skaits, kas projektam ir jāiegūst, lai tas būtu atbilstošs vietējās attīstības stratēģijai: 14
Pievienojamie pielikumi:                                                                                                                                                                                                                                                                                                                                                                                                                                                                                                                       1.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2.Dokumentācija par tirgus izpēti vai iepirkumu apliecinoši dokumenti (ja attiecināms).
3. Risku izvērtējums.
4.  Apliecinoši dokumenti  (CV, izglītības dokuments, kursu apliecība), kas apliecina pretendenta zināšanas un pieredzi jomā, kurā tiek īstenots projekts. 
5. Pierādāmi apliecinājumi par iesaisti Viedā ciema kustībā.                                                                                                                                                     6. Sadarbības līgums, kas apliecina kopprojektu (ja attiecināmi).
</t>
  </si>
  <si>
    <t>Projekta iesniedzējs</t>
  </si>
  <si>
    <t>Projekta nosaukums</t>
  </si>
  <si>
    <t>Vērtējums</t>
  </si>
  <si>
    <t>Pašnovērtējums</t>
  </si>
  <si>
    <t>Pašnovērtējuma pamatojums</t>
  </si>
  <si>
    <t>1.1. Projekts atbilst SVVA stratēģijai un ir saskaņā ar rīcības plānā noteikto rīcību un VRG darbības teritoriju.</t>
  </si>
  <si>
    <t>Atbalsta pretendentam ir apstiprināts vai realizēts viens projekta iesniegums ELFLA
fonda SVVA stratēģijas īstenošanas perioda 2023.-2027. ietvaros.</t>
  </si>
  <si>
    <t>Projektā izprotami ir aprakstīts:                                                                                                   • projektam izvirzītais mērķis, bet pietrūkst konkrētības, nav skaidrs - vai tas ir sasniedzams un izmērāms;
• projekta aktivitātes (darbības) ir tikai daļēji saistītas ar projektam izvirzīto mērķi;    
• projektam pietrūkst ilgtermiņa perspektīvas.</t>
  </si>
  <si>
    <t>Kopējais punktu skaits (specifiskie kritēriji)</t>
  </si>
  <si>
    <t>PAŠVĒRTĒJUMA kopējais punktu skaits</t>
  </si>
  <si>
    <t>202___.gada___. __________________________</t>
  </si>
  <si>
    <t>Projekta iesniedzējs/atbildīgā persona: _____________________________ /Vārds, uzvārds/</t>
  </si>
  <si>
    <t>1.2.Projekta iesniedzējs ir nevalstiska organizācija – biedrība vai nodibinājums.</t>
  </si>
  <si>
    <t>2.1.Projekta iesniegumam pievienoti visi nepieciešamie pavaddokumenti.</t>
  </si>
  <si>
    <t>Projekta iesniegumam pievienoti visi nepieciešamie pavaddokumenti – t.sk., bet ne tikai,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t>
  </si>
  <si>
    <t>Projekta iesniegumam pievienoti daļa no nepieciešamajiem pavaddokumentiem.</t>
  </si>
  <si>
    <t>Projekta iesniegumam nav pievienots neviens  no nepieciešamajiem pavaddokumentiem.</t>
  </si>
  <si>
    <t>2.2.Atbalsta pretendenta apstiprināto un realizēto projekta iesniegumu skaits ELFLA fonda SVVA stratēģijas īstenošanas perioda 2023.-2027. ietvaros.</t>
  </si>
  <si>
    <t>2.3. Projekta sagatavotība, pamatojums, loģisks plānojums, projekta inovācijas un ilgtspējas pamatojums (punkti summējas).</t>
  </si>
  <si>
    <t>Projektā skaidri aprakstīta:
• iesniedzēja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 aprakstīts, kā projekta rezultāti tiks uzturēti, attīstīti tālāk un izmantoti atbilstoši plānotajam mērķim pēc projekta īstenošanas.
4 punktus iegūst ja projektā ir aprakstīti visi iepriekš minētie punkti.</t>
  </si>
  <si>
    <t>2.4. Projekta budžets.</t>
  </si>
  <si>
    <t>Projektā plānotās iegādes ir saistītas un pamatotas ar projekta mērķi.</t>
  </si>
  <si>
    <t>Projektā plānotās iegādes daļēji ir saistītas un pamatotas ar projekta mērķi.</t>
  </si>
  <si>
    <t>Projektā plānotās iegādes nav saistītas un pamatotas ar projekta mērķi.</t>
  </si>
  <si>
    <t>2.5. Risku izvērtējums.</t>
  </si>
  <si>
    <t>Projekta iesniegumā ir veikts iespējamo risku izvērtējums pēc būtības un aprakstītipasākumi identificēto risku novēršanai vai samazināšanai gan projekta īstenošanas, gan uzraudzības periodā.</t>
  </si>
  <si>
    <t>Projekta iesniegumā nepilnīgi veikts iespējamo risku izvērtējums un/vai nav aprakstīti pasākumi identificēto risku novēršanai vai samazināšanai.</t>
  </si>
  <si>
    <t>Projekta iesniegumā nav veikts iespējamo risku izvērtējums.</t>
  </si>
  <si>
    <t>3.1. Sadarbības attīstīšana projekta ietvaros.</t>
  </si>
  <si>
    <t>Tiek īstenots kopprojekts</t>
  </si>
  <si>
    <t>Projekts ietver vairāku kopienu, pagastu, vai arī atšķirīgu nozaru tīklošanos</t>
  </si>
  <si>
    <t>Projektā netiek plānota nekāda veida sadarbība</t>
  </si>
  <si>
    <t>3.2. Esošo resursu ilgtspējīga izmantošana.</t>
  </si>
  <si>
    <t>Projekta aktivitātes tiek īstenotas telpās vai izmantojot materiāli tehnisko bāzi, kas
izveidota vai uzlabota iepriekšējā plānošanas periodā, vienlaicīgi ar attiecīgo projektu, sasniedzot tā mērķi.</t>
  </si>
  <si>
    <t>Projektā tiek veidota jauna materiāli tehniskā bāze vai objekts, organizētas sabiedriskās aktivitātes, neizmantojot iepriekšējā periodā radīto infrastruktūru vai objektu.</t>
  </si>
  <si>
    <t>3.3.Dabas un kultūrvēsturiskā (materiālā un/vai nemateriālā) mantojuma saglabāšana un popularizēšana, un vietas identitātes veidošanas komponentes.</t>
  </si>
  <si>
    <t>Projekta  iesniedzējs ir saņēmis atpazīstamības zīmi "Viedais ciems" vai atzinību "Ceļā uz Viedo ciemu" un projekta ietvaros paredz vietas identitātes stiprināšanas aktivitātes</t>
  </si>
  <si>
    <t>Projekta aktivitātes un rezultāti neskar vietējo materiālo vai nemateriālo kultūrvēsturisko
mantojumu.</t>
  </si>
  <si>
    <t>3.4.Projekts īstenots lauku teritorijā.</t>
  </si>
  <si>
    <t>Projektu plānots īstenot VRG darbības lauku teritorijā tālāk par 25 km no novada centra robežas tādā kopienā, kurā nav pieejamas telpas un aprīkojums, kas kalpotu kopienas centra vajadzībām.</t>
  </si>
  <si>
    <t>Projektu plānots īstenot 10-25 km attālumā no VRG darbības teritorijas novada centra robežas.</t>
  </si>
  <si>
    <t>Projektu plānots īstenot līdz 10 km attālumā no VRG darbības teritorijas novada centra robežas.</t>
  </si>
  <si>
    <t>Atbalsta pretendentam ir nepieciešamās zināšanas, pieredze jomā kurā tiek īstenots
projekts. Pretendents to var apliecināt vai pierādīt.</t>
  </si>
  <si>
    <t>Projekta īstenošanai ir nepieciešamie materiālie resursi.</t>
  </si>
  <si>
    <t>Projekta īstenošanai nav nepieciešamo materiālo resursu.</t>
  </si>
  <si>
    <t>3.6.Projekta attiecināmo izmaksu apjoms.
Aprēķins pielietojot formulu:
P = 1- (A/B)
P- iegūto punktu skaits;
A- projektā paredzētā attiecināmo izmaksu summa;
B- Rīcībā maksimālā attiecināmo izmaksu summa</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</si>
  <si>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6 (sešos) specifiskajos kritērijos.</t>
    </r>
  </si>
  <si>
    <t xml:space="preserve">PAŠVĒRTĒJUMĀ maksimāli var iegūt 33 punktus; minimāli jāiegūst 14 punktus. </t>
  </si>
  <si>
    <r>
      <t xml:space="preserve">Stratēģiskā mērķa M2 </t>
    </r>
    <r>
      <rPr>
        <sz val="14"/>
        <color theme="7"/>
        <rFont val="Times New Roman"/>
        <family val="1"/>
        <charset val="186"/>
      </rPr>
      <t xml:space="preserve">Atbalsts lauku kopienu un jauniešu iniciatīvām </t>
    </r>
    <r>
      <rPr>
        <b/>
        <sz val="14"/>
        <color theme="6"/>
        <rFont val="Times New Roman"/>
        <family val="1"/>
        <charset val="186"/>
      </rPr>
      <t>Rīcība R4 „Aktīvās kopienas”</t>
    </r>
  </si>
  <si>
    <t>Biedrības "Vidusdaugavas NVO centrs" Lauku attīstības partnerības "Vidusdaugava"                                                                                                                             PROJEKTA IESNIEDZĒJA PAŠNOVĒRTĒJUMS</t>
  </si>
  <si>
    <t>Ja 1.1. vai 1.2. kritērijā vērtējums ir "Nē", projekts netiek tālāk vērtēts.</t>
  </si>
  <si>
    <t>Jā/nē</t>
  </si>
  <si>
    <t>2. Kvalitatīvie vērtēšanas kritēriji</t>
  </si>
  <si>
    <t>Kopējais punktu skaits (atbilstības un kvalitatīvie kritēriji)</t>
  </si>
  <si>
    <t>3.5.Projekta īstenošanai ir nepieciešamie resursi (projekta iesniedzēja kapacitāte, materiāli). (Punkti summējas!!!).</t>
  </si>
  <si>
    <t>0,99-0</t>
  </si>
  <si>
    <t>2 kārtas projektiem</t>
  </si>
  <si>
    <t>Jo mazāka projekta attiecināmo izmaksu summa, jo lielāks punktu skaits. 
Aprēķins, pielietojot formulu:
P = 1- (A/B)
P- iegūto punktu skaits;
A- projektā paredzētā attiecināmo izmaksu summa;
B- Rīcībā maksimālā attiecināmo izmaksu summa.</t>
  </si>
  <si>
    <t>Projekta VĒRTĒTĀJI novērtē  sagatavotos projekta iesniegumus, ievērojot "Vidusdaugavas NVO centrs" Lauku attīstības partnerības "Vidusdaugava" noteiktos kritērijus.</t>
  </si>
  <si>
    <t>Rīcība R4 „Aktīvās kopienas”</t>
  </si>
  <si>
    <r>
      <t xml:space="preserve">Stratēģiskā mērķa </t>
    </r>
    <r>
      <rPr>
        <b/>
        <sz val="11"/>
        <color theme="4" tint="0.39997558519241921"/>
        <rFont val="Times New Roman"/>
        <family val="1"/>
      </rPr>
      <t xml:space="preserve">M2 Atbalsts lauku kopienu un jauniešu iniciatīvām </t>
    </r>
  </si>
  <si>
    <r>
      <t>Projekta iesniedzējs novērtē savu sagatavoto projekta iesniegumu, ievērojot "Vidusdaugavas NVO centrs" Lauku attīstības partnerības "Vidusdaugava" noteiktos kritērijus.</t>
    </r>
    <r>
      <rPr>
        <b/>
        <sz val="11"/>
        <color theme="1"/>
        <rFont val="Times New Roman"/>
        <family val="1"/>
        <charset val="186"/>
      </rPr>
      <t>Pretendents aizpilda sadaļas "Pašnovērtējums" un "Pašnovērtējuma punktu skaita pamatojums" un parakstītu veidlapu iesniedz elektroniskajā pieteikumā sistēmā pie projekta pieteikuma.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</si>
</sst>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sz val="12"/>
      <name val="Times New Roman"/>
      <family val="1"/>
      <charset val="186"/>
    </font>
    <font>
      <b/>
      <sz val="12"/>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u/>
      <sz val="12"/>
      <color theme="1"/>
      <name val="Times New Roman"/>
      <family val="1"/>
      <charset val="186"/>
    </font>
    <font>
      <b/>
      <sz val="11"/>
      <color theme="1"/>
      <name val="Times New Roman"/>
      <family val="1"/>
    </font>
    <font>
      <sz val="9"/>
      <color indexed="81"/>
      <name val="Tahoma"/>
      <family val="2"/>
    </font>
    <font>
      <b/>
      <sz val="9"/>
      <color indexed="81"/>
      <name val="Tahoma"/>
      <family val="2"/>
    </font>
    <font>
      <sz val="9"/>
      <color indexed="81"/>
      <name val="Tahoma"/>
      <family val="2"/>
      <charset val="186"/>
    </font>
    <font>
      <b/>
      <sz val="9"/>
      <color indexed="81"/>
      <name val="Tahoma"/>
      <family val="2"/>
      <charset val="186"/>
    </font>
    <font>
      <i/>
      <sz val="12"/>
      <color theme="1"/>
      <name val="Times New Roman"/>
      <family val="1"/>
    </font>
    <font>
      <sz val="12"/>
      <color theme="1"/>
      <name val="Times New Roman"/>
      <family val="1"/>
    </font>
    <font>
      <sz val="14"/>
      <name val="Times New Roman"/>
      <family val="1"/>
      <charset val="186"/>
    </font>
    <font>
      <sz val="14"/>
      <color theme="7"/>
      <name val="Times New Roman"/>
      <family val="1"/>
      <charset val="186"/>
    </font>
    <font>
      <b/>
      <sz val="14"/>
      <color theme="6"/>
      <name val="Times New Roman"/>
      <family val="1"/>
      <charset val="186"/>
    </font>
    <font>
      <b/>
      <i/>
      <sz val="12"/>
      <color theme="1"/>
      <name val="Times New Roman"/>
      <family val="1"/>
      <charset val="186"/>
    </font>
    <font>
      <b/>
      <sz val="12"/>
      <color theme="9" tint="-0.249977111117893"/>
      <name val="Times New Roman"/>
      <family val="1"/>
    </font>
    <font>
      <b/>
      <sz val="11"/>
      <color theme="4" tint="0.39997558519241921"/>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64">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0" xfId="0" applyFont="1"/>
    <xf numFmtId="0" fontId="9" fillId="0" borderId="1" xfId="0" applyFont="1" applyBorder="1" applyAlignment="1">
      <alignment horizontal="center"/>
    </xf>
    <xf numFmtId="0" fontId="4" fillId="0" borderId="1" xfId="0" applyFont="1" applyBorder="1" applyAlignment="1">
      <alignment wrapText="1"/>
    </xf>
    <xf numFmtId="0" fontId="4" fillId="7" borderId="1" xfId="0" applyFont="1" applyFill="1" applyBorder="1" applyAlignment="1">
      <alignment horizontal="center"/>
    </xf>
    <xf numFmtId="0" fontId="16" fillId="0" borderId="1" xfId="0" applyFont="1" applyBorder="1" applyAlignment="1">
      <alignment horizontal="center" vertical="center"/>
    </xf>
    <xf numFmtId="0" fontId="4" fillId="0" borderId="2" xfId="0" applyFont="1" applyBorder="1" applyAlignment="1">
      <alignment horizontal="center" vertical="center" wrapText="1"/>
    </xf>
    <xf numFmtId="0" fontId="3" fillId="2" borderId="1" xfId="0" applyFont="1" applyFill="1" applyBorder="1" applyAlignment="1">
      <alignment vertical="top" wrapText="1"/>
    </xf>
    <xf numFmtId="0" fontId="3" fillId="0" borderId="1" xfId="0" applyFont="1" applyBorder="1" applyAlignment="1">
      <alignment vertical="top" wrapText="1"/>
    </xf>
    <xf numFmtId="0" fontId="4" fillId="9" borderId="1" xfId="0" applyFont="1" applyFill="1" applyBorder="1" applyAlignment="1">
      <alignment horizontal="center" vertical="center" wrapText="1"/>
    </xf>
    <xf numFmtId="0" fontId="4" fillId="0" borderId="2" xfId="0" applyFont="1" applyBorder="1" applyAlignment="1">
      <alignment horizontal="center" vertical="center"/>
    </xf>
    <xf numFmtId="0" fontId="6" fillId="0" borderId="0" xfId="0" applyFont="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8"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8"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left" vertical="top"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8" xfId="0" applyFont="1" applyBorder="1" applyAlignment="1">
      <alignment horizontal="left"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8" xfId="0" applyFont="1" applyFill="1" applyBorder="1" applyAlignment="1">
      <alignment horizontal="left" vertical="top" wrapText="1"/>
    </xf>
    <xf numFmtId="0" fontId="4" fillId="0" borderId="6" xfId="0" applyFont="1" applyBorder="1" applyAlignment="1">
      <alignment horizontal="center" vertical="top" wrapText="1"/>
    </xf>
    <xf numFmtId="0" fontId="6" fillId="0" borderId="0" xfId="0" applyFont="1" applyAlignment="1">
      <alignment horizontal="center" vertical="center" wrapText="1"/>
    </xf>
    <xf numFmtId="0" fontId="4" fillId="0" borderId="1" xfId="0" applyFont="1" applyBorder="1" applyAlignment="1">
      <alignment horizontal="left" vertical="top"/>
    </xf>
    <xf numFmtId="0" fontId="11" fillId="0" borderId="0" xfId="0" applyFont="1" applyAlignment="1">
      <alignment horizontal="center" vertical="center"/>
    </xf>
    <xf numFmtId="0" fontId="1" fillId="0" borderId="1" xfId="0" applyFont="1" applyBorder="1" applyAlignment="1">
      <alignment horizontal="center" vertical="center" wrapText="1"/>
    </xf>
    <xf numFmtId="0" fontId="11" fillId="0" borderId="1" xfId="0" applyFont="1" applyBorder="1" applyAlignment="1">
      <alignment horizontal="center"/>
    </xf>
    <xf numFmtId="0" fontId="22" fillId="0" borderId="1"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4" fillId="0" borderId="5"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6" borderId="2" xfId="0" applyFont="1" applyFill="1" applyBorder="1" applyAlignment="1">
      <alignment horizontal="left" wrapText="1"/>
    </xf>
    <xf numFmtId="0" fontId="4" fillId="6" borderId="3" xfId="0" applyFont="1" applyFill="1" applyBorder="1" applyAlignment="1">
      <alignment horizontal="left" wrapText="1"/>
    </xf>
    <xf numFmtId="0" fontId="4" fillId="6" borderId="8" xfId="0" applyFont="1" applyFill="1" applyBorder="1" applyAlignment="1">
      <alignment horizontal="lef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8" xfId="0" applyFont="1" applyBorder="1" applyAlignment="1">
      <alignment horizontal="center" wrapText="1"/>
    </xf>
    <xf numFmtId="0" fontId="21" fillId="3"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8" xfId="0" applyFont="1" applyFill="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9" xfId="0" applyFont="1" applyBorder="1" applyAlignment="1">
      <alignment horizontal="center" wrapText="1"/>
    </xf>
    <xf numFmtId="0" fontId="4" fillId="0" borderId="7"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6" borderId="9" xfId="0" applyFont="1" applyFill="1" applyBorder="1" applyAlignment="1">
      <alignment horizontal="center" vertical="top" wrapText="1"/>
    </xf>
    <xf numFmtId="0" fontId="4" fillId="6" borderId="7" xfId="0" applyFont="1" applyFill="1" applyBorder="1" applyAlignment="1">
      <alignment horizontal="center" vertical="top" wrapText="1"/>
    </xf>
    <xf numFmtId="0" fontId="4" fillId="6" borderId="10" xfId="0" applyFont="1" applyFill="1" applyBorder="1" applyAlignment="1">
      <alignment horizontal="center" vertical="top" wrapText="1"/>
    </xf>
    <xf numFmtId="0" fontId="4" fillId="6" borderId="11" xfId="0" applyFont="1" applyFill="1" applyBorder="1" applyAlignment="1">
      <alignment horizontal="center" vertical="top" wrapText="1"/>
    </xf>
    <xf numFmtId="0" fontId="4" fillId="6" borderId="12" xfId="0" applyFont="1" applyFill="1" applyBorder="1" applyAlignment="1">
      <alignment horizontal="center" vertical="top" wrapText="1"/>
    </xf>
    <xf numFmtId="0" fontId="4" fillId="6" borderId="13" xfId="0" applyFont="1" applyFill="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left"/>
    </xf>
    <xf numFmtId="0" fontId="4" fillId="0" borderId="7" xfId="0" applyFont="1" applyBorder="1" applyAlignment="1">
      <alignment horizontal="left"/>
    </xf>
    <xf numFmtId="0" fontId="4" fillId="0" borderId="10" xfId="0" applyFont="1" applyBorder="1" applyAlignment="1">
      <alignment horizontal="left"/>
    </xf>
    <xf numFmtId="0" fontId="4" fillId="0" borderId="14" xfId="0" applyFont="1" applyBorder="1" applyAlignment="1">
      <alignment horizontal="left"/>
    </xf>
    <xf numFmtId="0" fontId="4" fillId="0" borderId="0" xfId="0" applyFont="1" applyAlignment="1">
      <alignment horizontal="left"/>
    </xf>
    <xf numFmtId="0" fontId="4" fillId="0" borderId="15"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3" fillId="5" borderId="8" xfId="0" applyFont="1" applyFill="1" applyBorder="1" applyAlignment="1">
      <alignment horizontal="center" wrapText="1"/>
    </xf>
    <xf numFmtId="0" fontId="4" fillId="6" borderId="1" xfId="0" applyFont="1" applyFill="1" applyBorder="1" applyAlignment="1">
      <alignment horizontal="left" wrapText="1"/>
    </xf>
    <xf numFmtId="0" fontId="7" fillId="4" borderId="1" xfId="0" applyFont="1" applyFill="1" applyBorder="1" applyAlignment="1">
      <alignment horizontal="left" vertical="center"/>
    </xf>
    <xf numFmtId="0" fontId="8"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8" xfId="0" applyFont="1" applyBorder="1" applyAlignment="1">
      <alignment horizontal="center"/>
    </xf>
    <xf numFmtId="0" fontId="4" fillId="0" borderId="0" xfId="0" applyFont="1" applyAlignment="1">
      <alignment horizontal="center" vertical="center"/>
    </xf>
    <xf numFmtId="0" fontId="18" fillId="0" borderId="1" xfId="0" applyFont="1" applyBorder="1" applyAlignment="1">
      <alignment horizontal="center" vertical="center" wrapText="1"/>
    </xf>
    <xf numFmtId="0" fontId="7" fillId="4" borderId="1" xfId="0" applyFont="1" applyFill="1" applyBorder="1" applyAlignment="1">
      <alignment horizontal="left" vertical="center" wrapText="1"/>
    </xf>
    <xf numFmtId="0" fontId="7" fillId="0" borderId="1" xfId="0" applyFont="1" applyBorder="1" applyAlignment="1">
      <alignment horizontal="center"/>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3" fillId="5" borderId="1" xfId="0" applyFont="1" applyFill="1" applyBorder="1" applyAlignment="1">
      <alignment horizontal="center" vertical="center"/>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8" xfId="0" applyFont="1" applyBorder="1" applyAlignment="1">
      <alignment horizontal="center" wrapText="1"/>
    </xf>
    <xf numFmtId="0" fontId="3" fillId="5" borderId="2" xfId="0" applyFont="1" applyFill="1" applyBorder="1" applyAlignment="1">
      <alignment horizontal="center"/>
    </xf>
    <xf numFmtId="0" fontId="4" fillId="5" borderId="3" xfId="0" applyFont="1" applyFill="1" applyBorder="1" applyAlignment="1">
      <alignment horizontal="center"/>
    </xf>
    <xf numFmtId="0" fontId="4" fillId="5" borderId="8" xfId="0" applyFont="1" applyFill="1" applyBorder="1" applyAlignment="1">
      <alignment horizontal="center"/>
    </xf>
    <xf numFmtId="0" fontId="4" fillId="6" borderId="2" xfId="0" applyFont="1" applyFill="1" applyBorder="1" applyAlignment="1">
      <alignment horizontal="left"/>
    </xf>
    <xf numFmtId="0" fontId="4" fillId="6" borderId="3" xfId="0" applyFont="1" applyFill="1" applyBorder="1" applyAlignment="1">
      <alignment horizontal="left"/>
    </xf>
    <xf numFmtId="0" fontId="4" fillId="6" borderId="8" xfId="0" applyFont="1" applyFill="1" applyBorder="1" applyAlignment="1">
      <alignment horizontal="left"/>
    </xf>
    <xf numFmtId="0" fontId="17" fillId="0" borderId="2" xfId="0" applyFont="1" applyBorder="1" applyAlignment="1">
      <alignment horizontal="left" wrapText="1"/>
    </xf>
    <xf numFmtId="0" fontId="17" fillId="0" borderId="3" xfId="0" applyFont="1" applyBorder="1" applyAlignment="1">
      <alignment horizontal="left" wrapText="1"/>
    </xf>
    <xf numFmtId="0" fontId="17" fillId="0" borderId="8" xfId="0" applyFont="1" applyBorder="1" applyAlignment="1">
      <alignment horizontal="left" wrapText="1"/>
    </xf>
    <xf numFmtId="0" fontId="17" fillId="0" borderId="1" xfId="0" applyFont="1" applyBorder="1" applyAlignment="1">
      <alignment horizontal="left" wrapText="1"/>
    </xf>
    <xf numFmtId="0" fontId="4" fillId="0" borderId="1" xfId="0" applyFont="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4" fillId="3" borderId="2" xfId="0" applyFont="1" applyFill="1" applyBorder="1" applyAlignment="1">
      <alignment horizontal="center" wrapText="1"/>
    </xf>
    <xf numFmtId="0" fontId="4" fillId="8" borderId="9" xfId="0" applyFont="1" applyFill="1" applyBorder="1" applyAlignment="1">
      <alignment horizontal="center" wrapText="1"/>
    </xf>
    <xf numFmtId="0" fontId="4" fillId="8" borderId="7" xfId="0" applyFont="1" applyFill="1" applyBorder="1" applyAlignment="1">
      <alignment horizontal="center" wrapText="1"/>
    </xf>
    <xf numFmtId="0" fontId="4" fillId="8" borderId="10" xfId="0" applyFont="1" applyFill="1" applyBorder="1" applyAlignment="1">
      <alignment horizontal="center" wrapText="1"/>
    </xf>
    <xf numFmtId="0" fontId="4" fillId="8" borderId="11" xfId="0" applyFont="1" applyFill="1" applyBorder="1" applyAlignment="1">
      <alignment horizontal="center" wrapText="1"/>
    </xf>
    <xf numFmtId="0" fontId="4" fillId="8" borderId="12" xfId="0" applyFont="1" applyFill="1" applyBorder="1" applyAlignment="1">
      <alignment horizontal="center" wrapText="1"/>
    </xf>
    <xf numFmtId="0" fontId="4" fillId="8" borderId="13" xfId="0" applyFont="1" applyFill="1" applyBorder="1" applyAlignment="1">
      <alignment horizontal="center" wrapText="1"/>
    </xf>
    <xf numFmtId="0" fontId="4" fillId="8" borderId="1" xfId="0" applyFont="1" applyFill="1" applyBorder="1" applyAlignment="1">
      <alignment horizontal="center"/>
    </xf>
    <xf numFmtId="0" fontId="4" fillId="8" borderId="4" xfId="0" applyFont="1" applyFill="1" applyBorder="1" applyAlignment="1">
      <alignment horizontal="center"/>
    </xf>
    <xf numFmtId="0" fontId="4" fillId="0" borderId="1" xfId="0" applyFont="1" applyBorder="1" applyAlignment="1">
      <alignment horizontal="center"/>
    </xf>
    <xf numFmtId="0" fontId="9" fillId="3" borderId="1" xfId="0" applyFont="1" applyFill="1" applyBorder="1" applyAlignment="1">
      <alignment horizontal="center" wrapText="1"/>
    </xf>
    <xf numFmtId="0" fontId="4" fillId="6" borderId="2" xfId="0" applyFont="1" applyFill="1" applyBorder="1" applyAlignment="1">
      <alignment horizontal="center"/>
    </xf>
    <xf numFmtId="0" fontId="4" fillId="6" borderId="3" xfId="0" applyFont="1" applyFill="1" applyBorder="1" applyAlignment="1">
      <alignment horizontal="center"/>
    </xf>
    <xf numFmtId="0" fontId="4" fillId="6" borderId="8" xfId="0" applyFont="1" applyFill="1" applyBorder="1" applyAlignment="1">
      <alignment horizontal="center"/>
    </xf>
    <xf numFmtId="0" fontId="4" fillId="0" borderId="14" xfId="0" applyFont="1" applyBorder="1" applyAlignment="1">
      <alignment horizontal="center" wrapText="1"/>
    </xf>
    <xf numFmtId="0" fontId="4" fillId="0" borderId="0" xfId="0" applyFont="1" applyAlignment="1">
      <alignment horizontal="center" wrapText="1"/>
    </xf>
    <xf numFmtId="0" fontId="4" fillId="0" borderId="15" xfId="0" applyFont="1" applyBorder="1" applyAlignment="1">
      <alignment horizontal="center" wrapText="1"/>
    </xf>
    <xf numFmtId="0" fontId="3" fillId="0" borderId="9"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3" fillId="0" borderId="1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4" fillId="0" borderId="6" xfId="0" applyFont="1" applyBorder="1" applyAlignment="1">
      <alignment horizontal="center" vertical="center" wrapText="1"/>
    </xf>
    <xf numFmtId="0" fontId="9" fillId="0" borderId="9" xfId="0" applyFont="1" applyBorder="1" applyAlignment="1">
      <alignment horizontal="center" wrapText="1"/>
    </xf>
    <xf numFmtId="0" fontId="9" fillId="0" borderId="7" xfId="0" applyFont="1" applyBorder="1" applyAlignment="1">
      <alignment horizontal="center" wrapText="1"/>
    </xf>
    <xf numFmtId="0" fontId="9" fillId="0" borderId="10" xfId="0" applyFont="1" applyBorder="1" applyAlignment="1">
      <alignment horizontal="center" wrapText="1"/>
    </xf>
    <xf numFmtId="0" fontId="9" fillId="0" borderId="14" xfId="0" applyFont="1" applyBorder="1" applyAlignment="1">
      <alignment horizontal="center" wrapText="1"/>
    </xf>
    <xf numFmtId="0" fontId="9" fillId="0" borderId="0" xfId="0" applyFont="1" applyAlignment="1">
      <alignment horizontal="center" wrapText="1"/>
    </xf>
    <xf numFmtId="0" fontId="9" fillId="0" borderId="15"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3" borderId="1"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1038225</xdr:colOff>
      <xdr:row>0</xdr:row>
      <xdr:rowOff>0</xdr:rowOff>
    </xdr:from>
    <xdr:to>
      <xdr:col>2</xdr:col>
      <xdr:colOff>1575330</xdr:colOff>
      <xdr:row>4</xdr:row>
      <xdr:rowOff>57457</xdr:rowOff>
    </xdr:to>
    <xdr:pic>
      <xdr:nvPicPr>
        <xdr:cNvPr id="2" name="Attēls 2">
          <a:extLst>
            <a:ext uri="{FF2B5EF4-FFF2-40B4-BE49-F238E27FC236}">
              <a16:creationId xmlns:a16="http://schemas.microsoft.com/office/drawing/2014/main" id="{636BDCC3-6C22-41D5-B94E-2CABC3B7678E}"/>
            </a:ext>
          </a:extLst>
        </xdr:cNvPr>
        <xdr:cNvPicPr>
          <a:picLocks noChangeAspect="1"/>
        </xdr:cNvPicPr>
      </xdr:nvPicPr>
      <xdr:blipFill>
        <a:blip xmlns:r="http://schemas.openxmlformats.org/officeDocument/2006/relationships" r:embed="rId1"/>
        <a:stretch>
          <a:fillRect/>
        </a:stretch>
      </xdr:blipFill>
      <xdr:spPr>
        <a:xfrm>
          <a:off x="1647825" y="0"/>
          <a:ext cx="3747030" cy="819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114300</xdr:rowOff>
    </xdr:to>
    <xdr:sp macro="" textlink="">
      <xdr:nvSpPr>
        <xdr:cNvPr id="2" name="AutoShape 1" descr="Image">
          <a:extLst>
            <a:ext uri="{FF2B5EF4-FFF2-40B4-BE49-F238E27FC236}">
              <a16:creationId xmlns:a16="http://schemas.microsoft.com/office/drawing/2014/main" id="{548ABB0E-ED57-440D-809A-18A5CD6D95EF}"/>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28575</xdr:colOff>
      <xdr:row>0</xdr:row>
      <xdr:rowOff>0</xdr:rowOff>
    </xdr:from>
    <xdr:to>
      <xdr:col>7</xdr:col>
      <xdr:colOff>352425</xdr:colOff>
      <xdr:row>3</xdr:row>
      <xdr:rowOff>121479</xdr:rowOff>
    </xdr:to>
    <xdr:pic>
      <xdr:nvPicPr>
        <xdr:cNvPr id="3" name="Attēls 2">
          <a:extLst>
            <a:ext uri="{FF2B5EF4-FFF2-40B4-BE49-F238E27FC236}">
              <a16:creationId xmlns:a16="http://schemas.microsoft.com/office/drawing/2014/main" id="{E55C4E95-3D4E-443D-89D4-E8A60A21D586}"/>
            </a:ext>
          </a:extLst>
        </xdr:cNvPr>
        <xdr:cNvPicPr>
          <a:picLocks noChangeAspect="1"/>
        </xdr:cNvPicPr>
      </xdr:nvPicPr>
      <xdr:blipFill>
        <a:blip xmlns:r="http://schemas.openxmlformats.org/officeDocument/2006/relationships" r:embed="rId1"/>
        <a:stretch>
          <a:fillRect/>
        </a:stretch>
      </xdr:blipFill>
      <xdr:spPr>
        <a:xfrm>
          <a:off x="1857375" y="0"/>
          <a:ext cx="3152775" cy="7215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286-F28A-42A9-BCE2-8CDF49A9E346}">
  <dimension ref="A6:I54"/>
  <sheetViews>
    <sheetView workbookViewId="0">
      <selection activeCell="L10" sqref="L10"/>
    </sheetView>
  </sheetViews>
  <sheetFormatPr defaultRowHeight="15" x14ac:dyDescent="0.25"/>
  <cols>
    <col min="2" max="2" width="48.140625" customWidth="1"/>
    <col min="3" max="3" width="50" customWidth="1"/>
    <col min="4" max="4" width="37" hidden="1" customWidth="1"/>
    <col min="5" max="5" width="1.140625" hidden="1" customWidth="1"/>
    <col min="6" max="9" width="9.140625" hidden="1" customWidth="1"/>
  </cols>
  <sheetData>
    <row r="6" spans="1:9" ht="15.75" x14ac:dyDescent="0.25">
      <c r="A6" s="33" t="s">
        <v>43</v>
      </c>
      <c r="B6" s="33"/>
      <c r="C6" s="33"/>
      <c r="D6" s="33"/>
      <c r="E6" s="33"/>
      <c r="F6" s="33"/>
      <c r="G6" s="33"/>
      <c r="H6" s="33"/>
      <c r="I6" s="33"/>
    </row>
    <row r="7" spans="1:9" ht="15.75" x14ac:dyDescent="0.25">
      <c r="B7" s="35" t="s">
        <v>44</v>
      </c>
      <c r="C7" s="35"/>
      <c r="D7" s="14"/>
      <c r="E7" s="14"/>
      <c r="F7" s="14"/>
      <c r="G7" s="14"/>
      <c r="H7" s="14"/>
      <c r="I7" s="14"/>
    </row>
    <row r="8" spans="1:9" ht="15.75" x14ac:dyDescent="0.25">
      <c r="A8" s="37" t="s">
        <v>106</v>
      </c>
      <c r="B8" s="37"/>
      <c r="C8" s="37"/>
      <c r="D8" s="14"/>
      <c r="E8" s="14"/>
      <c r="F8" s="14"/>
      <c r="G8" s="14"/>
      <c r="H8" s="14"/>
      <c r="I8" s="14"/>
    </row>
    <row r="9" spans="1:9" ht="15.75" x14ac:dyDescent="0.25">
      <c r="A9" s="38" t="s">
        <v>105</v>
      </c>
      <c r="B9" s="38"/>
      <c r="C9" s="38"/>
      <c r="D9" s="14"/>
      <c r="E9" s="14"/>
      <c r="F9" s="14"/>
      <c r="G9" s="14"/>
      <c r="H9" s="14"/>
      <c r="I9" s="14"/>
    </row>
    <row r="10" spans="1:9" ht="66.75" customHeight="1" x14ac:dyDescent="0.25">
      <c r="A10" s="36" t="s">
        <v>104</v>
      </c>
      <c r="B10" s="36"/>
      <c r="C10" s="36"/>
      <c r="D10" s="36"/>
      <c r="E10" s="36"/>
      <c r="F10" s="36"/>
      <c r="G10" s="36"/>
      <c r="H10" s="36"/>
    </row>
    <row r="11" spans="1:9" ht="15.75" x14ac:dyDescent="0.25">
      <c r="A11" s="1" t="s">
        <v>0</v>
      </c>
      <c r="B11" s="1" t="s">
        <v>1</v>
      </c>
      <c r="C11" s="1" t="s">
        <v>2</v>
      </c>
      <c r="D11" s="1" t="s">
        <v>3</v>
      </c>
    </row>
    <row r="12" spans="1:9" ht="15.75" customHeight="1" x14ac:dyDescent="0.25">
      <c r="A12" s="20" t="s">
        <v>4</v>
      </c>
      <c r="B12" s="21"/>
      <c r="C12" s="22"/>
      <c r="D12" s="11"/>
    </row>
    <row r="13" spans="1:9" ht="15.75" customHeight="1" x14ac:dyDescent="0.25">
      <c r="A13" s="17" t="s">
        <v>5</v>
      </c>
      <c r="B13" s="18"/>
      <c r="C13" s="19"/>
      <c r="D13" s="10"/>
    </row>
    <row r="14" spans="1:9" ht="15.75" x14ac:dyDescent="0.25">
      <c r="A14" s="34" t="s">
        <v>6</v>
      </c>
      <c r="B14" s="25" t="s">
        <v>7</v>
      </c>
      <c r="C14" s="2"/>
      <c r="D14" s="2">
        <v>1</v>
      </c>
    </row>
    <row r="15" spans="1:9" ht="15.75" x14ac:dyDescent="0.25">
      <c r="A15" s="34"/>
      <c r="B15" s="25"/>
      <c r="C15" s="2"/>
      <c r="D15" s="2">
        <v>0</v>
      </c>
    </row>
    <row r="16" spans="1:9" ht="15.75" x14ac:dyDescent="0.25">
      <c r="A16" s="34" t="s">
        <v>8</v>
      </c>
      <c r="B16" s="25" t="s">
        <v>9</v>
      </c>
      <c r="C16" s="2"/>
      <c r="D16" s="2">
        <v>1</v>
      </c>
    </row>
    <row r="17" spans="1:4" ht="33.75" customHeight="1" x14ac:dyDescent="0.25">
      <c r="A17" s="34"/>
      <c r="B17" s="25"/>
      <c r="C17" s="2"/>
      <c r="D17" s="2">
        <v>0</v>
      </c>
    </row>
    <row r="18" spans="1:4" ht="23.25" customHeight="1" x14ac:dyDescent="0.25">
      <c r="A18" s="17" t="s">
        <v>10</v>
      </c>
      <c r="B18" s="18"/>
      <c r="C18" s="19"/>
      <c r="D18" s="10"/>
    </row>
    <row r="19" spans="1:4" ht="15.75" x14ac:dyDescent="0.25">
      <c r="A19" s="25" t="s">
        <v>11</v>
      </c>
      <c r="B19" s="25" t="s">
        <v>12</v>
      </c>
      <c r="C19" s="23"/>
      <c r="D19" s="2">
        <v>5</v>
      </c>
    </row>
    <row r="20" spans="1:4" ht="15.75" x14ac:dyDescent="0.25">
      <c r="A20" s="25"/>
      <c r="B20" s="25"/>
      <c r="C20" s="32"/>
      <c r="D20" s="2">
        <v>3</v>
      </c>
    </row>
    <row r="21" spans="1:4" ht="15.75" x14ac:dyDescent="0.25">
      <c r="A21" s="25"/>
      <c r="B21" s="25"/>
      <c r="C21" s="24"/>
      <c r="D21" s="2">
        <v>0</v>
      </c>
    </row>
    <row r="22" spans="1:4" ht="15.75" x14ac:dyDescent="0.25">
      <c r="A22" s="25" t="s">
        <v>13</v>
      </c>
      <c r="B22" s="25" t="s">
        <v>14</v>
      </c>
      <c r="C22" s="23"/>
      <c r="D22" s="2">
        <v>2</v>
      </c>
    </row>
    <row r="23" spans="1:4" ht="15.75" x14ac:dyDescent="0.25">
      <c r="A23" s="25"/>
      <c r="B23" s="25"/>
      <c r="C23" s="32"/>
      <c r="D23" s="2">
        <v>1</v>
      </c>
    </row>
    <row r="24" spans="1:4" ht="15.75" x14ac:dyDescent="0.25">
      <c r="A24" s="25"/>
      <c r="B24" s="25"/>
      <c r="C24" s="24"/>
      <c r="D24" s="2">
        <v>0</v>
      </c>
    </row>
    <row r="25" spans="1:4" ht="15.75" x14ac:dyDescent="0.25">
      <c r="A25" s="25" t="s">
        <v>17</v>
      </c>
      <c r="B25" s="25" t="s">
        <v>18</v>
      </c>
      <c r="C25" s="23"/>
      <c r="D25" s="2">
        <v>4</v>
      </c>
    </row>
    <row r="26" spans="1:4" ht="15.75" x14ac:dyDescent="0.25">
      <c r="A26" s="25"/>
      <c r="B26" s="25"/>
      <c r="C26" s="24"/>
      <c r="D26" s="2">
        <v>1</v>
      </c>
    </row>
    <row r="27" spans="1:4" ht="15.75" x14ac:dyDescent="0.25">
      <c r="A27" s="25" t="s">
        <v>19</v>
      </c>
      <c r="B27" s="25" t="s">
        <v>20</v>
      </c>
      <c r="C27" s="23"/>
      <c r="D27" s="2">
        <v>2</v>
      </c>
    </row>
    <row r="28" spans="1:4" ht="15.75" x14ac:dyDescent="0.25">
      <c r="A28" s="25"/>
      <c r="B28" s="25"/>
      <c r="C28" s="32"/>
      <c r="D28" s="2">
        <v>1</v>
      </c>
    </row>
    <row r="29" spans="1:4" ht="15.75" x14ac:dyDescent="0.25">
      <c r="A29" s="25"/>
      <c r="B29" s="25"/>
      <c r="C29" s="24"/>
      <c r="D29" s="2">
        <v>0</v>
      </c>
    </row>
    <row r="30" spans="1:4" ht="15.75" x14ac:dyDescent="0.25">
      <c r="A30" s="25" t="s">
        <v>21</v>
      </c>
      <c r="B30" s="25" t="s">
        <v>22</v>
      </c>
      <c r="C30" s="23"/>
      <c r="D30" s="2">
        <v>3</v>
      </c>
    </row>
    <row r="31" spans="1:4" ht="15.75" x14ac:dyDescent="0.25">
      <c r="A31" s="25"/>
      <c r="B31" s="25"/>
      <c r="C31" s="32"/>
      <c r="D31" s="2">
        <v>1</v>
      </c>
    </row>
    <row r="32" spans="1:4" ht="15.75" x14ac:dyDescent="0.25">
      <c r="A32" s="25"/>
      <c r="B32" s="25"/>
      <c r="C32" s="24"/>
      <c r="D32" s="2">
        <v>0</v>
      </c>
    </row>
    <row r="33" spans="1:4" ht="15.75" customHeight="1" x14ac:dyDescent="0.25">
      <c r="A33" s="17" t="s">
        <v>23</v>
      </c>
      <c r="B33" s="18"/>
      <c r="C33" s="19"/>
      <c r="D33" s="10"/>
    </row>
    <row r="34" spans="1:4" ht="15.75" x14ac:dyDescent="0.25">
      <c r="A34" s="25" t="s">
        <v>24</v>
      </c>
      <c r="B34" s="25" t="s">
        <v>25</v>
      </c>
      <c r="C34" s="23"/>
      <c r="D34" s="2">
        <v>3</v>
      </c>
    </row>
    <row r="35" spans="1:4" ht="15.75" x14ac:dyDescent="0.25">
      <c r="A35" s="25"/>
      <c r="B35" s="25"/>
      <c r="C35" s="32"/>
      <c r="D35" s="2">
        <v>2</v>
      </c>
    </row>
    <row r="36" spans="1:4" ht="15.75" x14ac:dyDescent="0.25">
      <c r="A36" s="25"/>
      <c r="B36" s="25"/>
      <c r="C36" s="24"/>
      <c r="D36" s="2">
        <v>0</v>
      </c>
    </row>
    <row r="37" spans="1:4" ht="15.75" x14ac:dyDescent="0.25">
      <c r="A37" s="25" t="s">
        <v>26</v>
      </c>
      <c r="B37" s="25" t="s">
        <v>27</v>
      </c>
      <c r="C37" s="23"/>
      <c r="D37" s="2">
        <v>2</v>
      </c>
    </row>
    <row r="38" spans="1:4" ht="15.75" x14ac:dyDescent="0.25">
      <c r="A38" s="25"/>
      <c r="B38" s="25"/>
      <c r="C38" s="24"/>
      <c r="D38" s="2">
        <v>1</v>
      </c>
    </row>
    <row r="39" spans="1:4" ht="15.75" x14ac:dyDescent="0.25">
      <c r="A39" s="34" t="s">
        <v>28</v>
      </c>
      <c r="B39" s="25" t="s">
        <v>29</v>
      </c>
      <c r="C39" s="23"/>
      <c r="D39" s="2">
        <v>4</v>
      </c>
    </row>
    <row r="40" spans="1:4" ht="15.75" x14ac:dyDescent="0.25">
      <c r="A40" s="34"/>
      <c r="B40" s="25"/>
      <c r="C40" s="32"/>
      <c r="D40" s="2">
        <v>3</v>
      </c>
    </row>
    <row r="41" spans="1:4" ht="15.75" x14ac:dyDescent="0.25">
      <c r="A41" s="34"/>
      <c r="B41" s="25"/>
      <c r="C41" s="32"/>
      <c r="D41" s="2">
        <v>2</v>
      </c>
    </row>
    <row r="42" spans="1:4" ht="31.5" customHeight="1" x14ac:dyDescent="0.25">
      <c r="A42" s="34"/>
      <c r="B42" s="25"/>
      <c r="C42" s="24"/>
      <c r="D42" s="2">
        <v>0</v>
      </c>
    </row>
    <row r="43" spans="1:4" ht="15.75" x14ac:dyDescent="0.25">
      <c r="A43" s="25" t="s">
        <v>32</v>
      </c>
      <c r="B43" s="25" t="s">
        <v>33</v>
      </c>
      <c r="C43" s="23"/>
      <c r="D43" s="2">
        <v>3</v>
      </c>
    </row>
    <row r="44" spans="1:4" ht="15.75" x14ac:dyDescent="0.25">
      <c r="A44" s="25"/>
      <c r="B44" s="25"/>
      <c r="C44" s="32"/>
      <c r="D44" s="2">
        <v>2</v>
      </c>
    </row>
    <row r="45" spans="1:4" ht="15.75" x14ac:dyDescent="0.25">
      <c r="A45" s="25"/>
      <c r="B45" s="25"/>
      <c r="C45" s="24"/>
      <c r="D45" s="3">
        <v>1</v>
      </c>
    </row>
    <row r="46" spans="1:4" ht="15.75" x14ac:dyDescent="0.25">
      <c r="A46" s="25" t="s">
        <v>34</v>
      </c>
      <c r="B46" s="25" t="s">
        <v>35</v>
      </c>
      <c r="C46" s="23"/>
      <c r="D46" s="2">
        <v>1</v>
      </c>
    </row>
    <row r="47" spans="1:4" ht="15.75" x14ac:dyDescent="0.25">
      <c r="A47" s="25"/>
      <c r="B47" s="25"/>
      <c r="C47" s="24"/>
      <c r="D47" s="2">
        <v>0</v>
      </c>
    </row>
    <row r="48" spans="1:4" ht="15.75" x14ac:dyDescent="0.25">
      <c r="A48" s="25"/>
      <c r="B48" s="25"/>
      <c r="C48" s="23"/>
      <c r="D48" s="2">
        <v>1</v>
      </c>
    </row>
    <row r="49" spans="1:4" ht="15.75" x14ac:dyDescent="0.25">
      <c r="A49" s="25"/>
      <c r="B49" s="25"/>
      <c r="C49" s="24"/>
      <c r="D49" s="2">
        <v>0</v>
      </c>
    </row>
    <row r="50" spans="1:4" ht="94.5" x14ac:dyDescent="0.25">
      <c r="A50" s="2" t="s">
        <v>37</v>
      </c>
      <c r="B50" s="2" t="s">
        <v>38</v>
      </c>
      <c r="C50" s="2"/>
      <c r="D50" s="2" t="s">
        <v>39</v>
      </c>
    </row>
    <row r="51" spans="1:4" ht="15.75" customHeight="1" x14ac:dyDescent="0.25">
      <c r="A51" s="29" t="s">
        <v>40</v>
      </c>
      <c r="B51" s="30"/>
      <c r="C51" s="31"/>
      <c r="D51" s="10"/>
    </row>
    <row r="52" spans="1:4" ht="15.75" x14ac:dyDescent="0.25">
      <c r="A52" s="25" t="s">
        <v>102</v>
      </c>
      <c r="B52" s="25"/>
      <c r="C52" s="2"/>
      <c r="D52" s="2" t="s">
        <v>41</v>
      </c>
    </row>
    <row r="53" spans="1:4" ht="219.75" customHeight="1" x14ac:dyDescent="0.25">
      <c r="A53" s="26" t="s">
        <v>45</v>
      </c>
      <c r="B53" s="27"/>
      <c r="C53" s="28"/>
      <c r="D53" s="6"/>
    </row>
    <row r="54" spans="1:4" ht="201.75" customHeight="1" x14ac:dyDescent="0.25">
      <c r="A54" s="26" t="s">
        <v>42</v>
      </c>
      <c r="B54" s="27"/>
      <c r="C54" s="28"/>
      <c r="D54" s="6"/>
    </row>
  </sheetData>
  <mergeCells count="48">
    <mergeCell ref="A39:A42"/>
    <mergeCell ref="B39:B42"/>
    <mergeCell ref="A43:A45"/>
    <mergeCell ref="A10:H10"/>
    <mergeCell ref="A8:C8"/>
    <mergeCell ref="A9:C9"/>
    <mergeCell ref="A25:A26"/>
    <mergeCell ref="B25:B26"/>
    <mergeCell ref="A6:I6"/>
    <mergeCell ref="C19:C21"/>
    <mergeCell ref="C22:C24"/>
    <mergeCell ref="C25:C26"/>
    <mergeCell ref="C27:C29"/>
    <mergeCell ref="A16:A17"/>
    <mergeCell ref="B16:B17"/>
    <mergeCell ref="A14:A15"/>
    <mergeCell ref="B14:B15"/>
    <mergeCell ref="A19:A21"/>
    <mergeCell ref="B19:B21"/>
    <mergeCell ref="A22:A24"/>
    <mergeCell ref="B22:B24"/>
    <mergeCell ref="A27:A29"/>
    <mergeCell ref="B27:B29"/>
    <mergeCell ref="B7:C7"/>
    <mergeCell ref="B43:B45"/>
    <mergeCell ref="A34:A36"/>
    <mergeCell ref="A54:C54"/>
    <mergeCell ref="A53:C53"/>
    <mergeCell ref="A51:C51"/>
    <mergeCell ref="C39:C42"/>
    <mergeCell ref="C46:C47"/>
    <mergeCell ref="A46:A49"/>
    <mergeCell ref="B46:B49"/>
    <mergeCell ref="A52:B52"/>
    <mergeCell ref="C43:C45"/>
    <mergeCell ref="C48:C49"/>
    <mergeCell ref="C34:C36"/>
    <mergeCell ref="B34:B36"/>
    <mergeCell ref="A37:A38"/>
    <mergeCell ref="B37:B38"/>
    <mergeCell ref="A33:C33"/>
    <mergeCell ref="A18:C18"/>
    <mergeCell ref="A13:C13"/>
    <mergeCell ref="A12:C12"/>
    <mergeCell ref="C37:C38"/>
    <mergeCell ref="B30:B32"/>
    <mergeCell ref="A30:A32"/>
    <mergeCell ref="C30:C32"/>
  </mergeCells>
  <dataValidations count="9">
    <dataValidation type="list" allowBlank="1" showInputMessage="1" showErrorMessage="1" sqref="C19:C21" xr:uid="{3D6736AA-65DD-44FC-8287-1FAA1D40BBA6}">
      <formula1>$D$19:$D$21</formula1>
    </dataValidation>
    <dataValidation type="list" allowBlank="1" showInputMessage="1" showErrorMessage="1" sqref="C22:C24" xr:uid="{22819E6F-49D6-47C4-B056-9886A8077300}">
      <formula1>$D$22:$D$24</formula1>
    </dataValidation>
    <dataValidation type="list" allowBlank="1" showInputMessage="1" showErrorMessage="1" sqref="C25:C26" xr:uid="{38D6DFB6-14DA-4620-A060-3A11374B75A1}">
      <formula1>$D$25:$D$26</formula1>
    </dataValidation>
    <dataValidation type="list" allowBlank="1" showInputMessage="1" showErrorMessage="1" sqref="C27:C29" xr:uid="{10B00607-AE66-476A-A7A6-945CDC754E6C}">
      <formula1>$D$27:$D$29</formula1>
    </dataValidation>
    <dataValidation type="list" allowBlank="1" showInputMessage="1" showErrorMessage="1" sqref="C30:C32" xr:uid="{6158C3EC-F543-4DFE-B5BA-49BEE4C66948}">
      <formula1>$D$30:$D$32</formula1>
    </dataValidation>
    <dataValidation type="list" allowBlank="1" showInputMessage="1" showErrorMessage="1" sqref="C34:C36" xr:uid="{0BE57F7D-F9D0-4C85-8604-999951AF0F07}">
      <formula1>$D$34:$D$36</formula1>
    </dataValidation>
    <dataValidation type="list" allowBlank="1" showInputMessage="1" showErrorMessage="1" sqref="C37:C38" xr:uid="{8EC48001-0D89-4E2B-AFAE-C0829DC566CB}">
      <formula1>$D$37:$D$38</formula1>
    </dataValidation>
    <dataValidation type="list" allowBlank="1" showInputMessage="1" showErrorMessage="1" sqref="C39:C42" xr:uid="{348AD6F6-CCDC-453F-A948-540F2766A253}">
      <formula1>$D$39:$D$42</formula1>
    </dataValidation>
    <dataValidation type="list" allowBlank="1" showInputMessage="1" showErrorMessage="1" sqref="C46:C47" xr:uid="{85D99948-AC64-4881-A188-011A65772DA5}">
      <formula1>$D$46:$D$47</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9C92-5531-4FAE-A451-DF4D37265EF1}">
  <dimension ref="A1:I75"/>
  <sheetViews>
    <sheetView tabSelected="1" topLeftCell="A3" workbookViewId="0">
      <selection activeCell="B10" sqref="B10:I10"/>
    </sheetView>
  </sheetViews>
  <sheetFormatPr defaultRowHeight="15" x14ac:dyDescent="0.25"/>
  <cols>
    <col min="1" max="1" width="5.5703125" customWidth="1"/>
    <col min="3" max="3" width="27.85546875" customWidth="1"/>
    <col min="4" max="4" width="5" customWidth="1"/>
    <col min="5" max="5" width="12.42578125" customWidth="1"/>
    <col min="6" max="6" width="15.85546875" customWidth="1"/>
    <col min="9" max="9" width="5.140625" customWidth="1"/>
  </cols>
  <sheetData>
    <row r="1" spans="1:9" ht="15.75" x14ac:dyDescent="0.25">
      <c r="A1" s="4"/>
      <c r="B1" s="4"/>
      <c r="C1" s="4"/>
      <c r="D1" s="4"/>
      <c r="E1" s="4"/>
      <c r="F1" s="4"/>
      <c r="G1" s="4"/>
      <c r="H1" s="4"/>
      <c r="I1" s="4"/>
    </row>
    <row r="2" spans="1:9" ht="15.75" x14ac:dyDescent="0.25">
      <c r="A2" s="4"/>
      <c r="B2" s="100"/>
      <c r="C2" s="100"/>
      <c r="D2" s="100"/>
      <c r="E2" s="100"/>
      <c r="F2" s="100"/>
      <c r="G2" s="100"/>
      <c r="H2" s="100"/>
      <c r="I2" s="100"/>
    </row>
    <row r="3" spans="1:9" ht="15.75" x14ac:dyDescent="0.25">
      <c r="A3" s="4"/>
      <c r="B3" s="100"/>
      <c r="C3" s="100"/>
      <c r="D3" s="100"/>
      <c r="E3" s="100"/>
      <c r="F3" s="100"/>
      <c r="G3" s="100"/>
      <c r="H3" s="100"/>
      <c r="I3" s="100"/>
    </row>
    <row r="4" spans="1:9" ht="15.75" x14ac:dyDescent="0.25">
      <c r="A4" s="4"/>
      <c r="C4" s="4"/>
      <c r="D4" s="4"/>
      <c r="E4" s="4"/>
      <c r="F4" s="4"/>
      <c r="G4" s="4"/>
      <c r="H4" s="4"/>
      <c r="I4" s="4"/>
    </row>
    <row r="5" spans="1:9" ht="32.25" customHeight="1" x14ac:dyDescent="0.25">
      <c r="A5" s="4"/>
      <c r="B5" s="33" t="s">
        <v>95</v>
      </c>
      <c r="C5" s="33"/>
      <c r="D5" s="33"/>
      <c r="E5" s="33"/>
      <c r="F5" s="33"/>
      <c r="G5" s="33"/>
      <c r="H5" s="33"/>
      <c r="I5" s="33"/>
    </row>
    <row r="6" spans="1:9" ht="15.75" x14ac:dyDescent="0.25">
      <c r="A6" s="4"/>
      <c r="B6" s="101" t="s">
        <v>94</v>
      </c>
      <c r="C6" s="101"/>
      <c r="D6" s="101"/>
      <c r="E6" s="101"/>
      <c r="F6" s="101"/>
      <c r="G6" s="101"/>
      <c r="H6" s="101"/>
      <c r="I6" s="101"/>
    </row>
    <row r="7" spans="1:9" ht="23.25" customHeight="1" x14ac:dyDescent="0.25">
      <c r="A7" s="4"/>
      <c r="B7" s="101"/>
      <c r="C7" s="101"/>
      <c r="D7" s="101"/>
      <c r="E7" s="101"/>
      <c r="F7" s="101"/>
      <c r="G7" s="101"/>
      <c r="H7" s="101"/>
      <c r="I7" s="101"/>
    </row>
    <row r="8" spans="1:9" ht="18.75" x14ac:dyDescent="0.3">
      <c r="A8" s="4"/>
      <c r="B8" s="102" t="s">
        <v>46</v>
      </c>
      <c r="C8" s="102"/>
      <c r="D8" s="102"/>
      <c r="E8" s="102"/>
      <c r="F8" s="103"/>
      <c r="G8" s="103"/>
      <c r="H8" s="103"/>
      <c r="I8" s="103"/>
    </row>
    <row r="9" spans="1:9" ht="18.75" x14ac:dyDescent="0.3">
      <c r="A9" s="4"/>
      <c r="B9" s="95" t="s">
        <v>47</v>
      </c>
      <c r="C9" s="95"/>
      <c r="D9" s="95"/>
      <c r="E9" s="95"/>
      <c r="F9" s="96"/>
      <c r="G9" s="96"/>
      <c r="H9" s="96"/>
      <c r="I9" s="96"/>
    </row>
    <row r="10" spans="1:9" ht="65.25" customHeight="1" x14ac:dyDescent="0.25">
      <c r="A10" s="4"/>
      <c r="B10" s="104" t="s">
        <v>107</v>
      </c>
      <c r="C10" s="105"/>
      <c r="D10" s="105"/>
      <c r="E10" s="105"/>
      <c r="F10" s="105"/>
      <c r="G10" s="105"/>
      <c r="H10" s="105"/>
      <c r="I10" s="105"/>
    </row>
    <row r="11" spans="1:9" ht="15.75" x14ac:dyDescent="0.25">
      <c r="A11" s="4"/>
      <c r="B11" s="106" t="s">
        <v>5</v>
      </c>
      <c r="C11" s="106"/>
      <c r="D11" s="106"/>
      <c r="E11" s="106"/>
      <c r="F11" s="106"/>
      <c r="G11" s="106"/>
      <c r="H11" s="106"/>
      <c r="I11" s="106"/>
    </row>
    <row r="12" spans="1:9" ht="35.25" customHeight="1" x14ac:dyDescent="0.25">
      <c r="A12" s="4"/>
      <c r="B12" s="97" t="s">
        <v>2</v>
      </c>
      <c r="C12" s="98"/>
      <c r="D12" s="99"/>
      <c r="E12" s="8" t="s">
        <v>48</v>
      </c>
      <c r="F12" s="5" t="s">
        <v>49</v>
      </c>
      <c r="G12" s="107" t="s">
        <v>50</v>
      </c>
      <c r="H12" s="108"/>
      <c r="I12" s="109"/>
    </row>
    <row r="13" spans="1:9" ht="46.5" customHeight="1" x14ac:dyDescent="0.25">
      <c r="A13" s="4"/>
      <c r="B13" s="72" t="s">
        <v>51</v>
      </c>
      <c r="C13" s="73"/>
      <c r="D13" s="74"/>
      <c r="E13" s="53" t="s">
        <v>97</v>
      </c>
      <c r="F13" s="47"/>
      <c r="G13" s="41"/>
      <c r="H13" s="42"/>
      <c r="I13" s="43"/>
    </row>
    <row r="14" spans="1:9" ht="3.75" customHeight="1" x14ac:dyDescent="0.25">
      <c r="A14" s="4"/>
      <c r="B14" s="75"/>
      <c r="C14" s="76"/>
      <c r="D14" s="77"/>
      <c r="E14" s="54"/>
      <c r="F14" s="49"/>
      <c r="G14" s="44"/>
      <c r="H14" s="45"/>
      <c r="I14" s="46"/>
    </row>
    <row r="15" spans="1:9" ht="36" customHeight="1" x14ac:dyDescent="0.25">
      <c r="A15" s="4"/>
      <c r="B15" s="72" t="s">
        <v>58</v>
      </c>
      <c r="C15" s="73"/>
      <c r="D15" s="74"/>
      <c r="E15" s="53" t="s">
        <v>97</v>
      </c>
      <c r="F15" s="64"/>
      <c r="G15" s="66"/>
      <c r="H15" s="67"/>
      <c r="I15" s="68"/>
    </row>
    <row r="16" spans="1:9" ht="25.5" hidden="1" customHeight="1" x14ac:dyDescent="0.25">
      <c r="A16" s="4"/>
      <c r="B16" s="75"/>
      <c r="C16" s="76"/>
      <c r="D16" s="77"/>
      <c r="E16" s="54"/>
      <c r="F16" s="65"/>
      <c r="G16" s="69"/>
      <c r="H16" s="70"/>
      <c r="I16" s="71"/>
    </row>
    <row r="17" spans="1:9" ht="20.25" customHeight="1" x14ac:dyDescent="0.25">
      <c r="A17" s="4"/>
      <c r="B17" s="61" t="s">
        <v>96</v>
      </c>
      <c r="C17" s="62"/>
      <c r="D17" s="62"/>
      <c r="E17" s="62"/>
      <c r="F17" s="62"/>
      <c r="G17" s="62"/>
      <c r="H17" s="62"/>
      <c r="I17" s="63"/>
    </row>
    <row r="18" spans="1:9" ht="15.75" x14ac:dyDescent="0.25">
      <c r="A18" s="4"/>
      <c r="B18" s="91" t="s">
        <v>98</v>
      </c>
      <c r="C18" s="92"/>
      <c r="D18" s="92"/>
      <c r="E18" s="92"/>
      <c r="F18" s="92"/>
      <c r="G18" s="92"/>
      <c r="H18" s="92"/>
      <c r="I18" s="93"/>
    </row>
    <row r="19" spans="1:9" ht="15.75" x14ac:dyDescent="0.25">
      <c r="A19" s="4"/>
      <c r="B19" s="94" t="s">
        <v>59</v>
      </c>
      <c r="C19" s="94"/>
      <c r="D19" s="94"/>
      <c r="E19" s="94"/>
      <c r="F19" s="94"/>
      <c r="G19" s="94"/>
      <c r="H19" s="94"/>
      <c r="I19" s="94"/>
    </row>
    <row r="20" spans="1:9" ht="244.5" customHeight="1" x14ac:dyDescent="0.25">
      <c r="A20" s="4"/>
      <c r="B20" s="26" t="s">
        <v>60</v>
      </c>
      <c r="C20" s="27"/>
      <c r="D20" s="28"/>
      <c r="E20" s="13">
        <v>5</v>
      </c>
      <c r="F20" s="39"/>
      <c r="G20" s="141"/>
      <c r="H20" s="142"/>
      <c r="I20" s="143"/>
    </row>
    <row r="21" spans="1:9" ht="35.25" customHeight="1" x14ac:dyDescent="0.25">
      <c r="A21" s="4"/>
      <c r="B21" s="26" t="s">
        <v>61</v>
      </c>
      <c r="C21" s="27"/>
      <c r="D21" s="28"/>
      <c r="E21" s="13">
        <v>3</v>
      </c>
      <c r="F21" s="81"/>
      <c r="G21" s="144"/>
      <c r="H21" s="145"/>
      <c r="I21" s="146"/>
    </row>
    <row r="22" spans="1:9" ht="36.75" customHeight="1" x14ac:dyDescent="0.25">
      <c r="A22" s="4"/>
      <c r="B22" s="161" t="s">
        <v>62</v>
      </c>
      <c r="C22" s="162"/>
      <c r="D22" s="163"/>
      <c r="E22" s="13">
        <v>0</v>
      </c>
      <c r="F22" s="40"/>
      <c r="G22" s="147"/>
      <c r="H22" s="148"/>
      <c r="I22" s="149"/>
    </row>
    <row r="23" spans="1:9" ht="15.75" x14ac:dyDescent="0.25">
      <c r="A23" s="4"/>
      <c r="B23" s="55" t="s">
        <v>63</v>
      </c>
      <c r="C23" s="56"/>
      <c r="D23" s="56"/>
      <c r="E23" s="56"/>
      <c r="F23" s="56"/>
      <c r="G23" s="56"/>
      <c r="H23" s="56"/>
      <c r="I23" s="57"/>
    </row>
    <row r="24" spans="1:9" ht="53.25" customHeight="1" x14ac:dyDescent="0.25">
      <c r="A24" s="4"/>
      <c r="B24" s="58" t="s">
        <v>15</v>
      </c>
      <c r="C24" s="59"/>
      <c r="D24" s="60"/>
      <c r="E24" s="9">
        <v>2</v>
      </c>
      <c r="F24" s="53"/>
      <c r="G24" s="66"/>
      <c r="H24" s="67"/>
      <c r="I24" s="68"/>
    </row>
    <row r="25" spans="1:9" ht="65.25" customHeight="1" x14ac:dyDescent="0.25">
      <c r="A25" s="4"/>
      <c r="B25" s="78" t="s">
        <v>52</v>
      </c>
      <c r="C25" s="79"/>
      <c r="D25" s="80"/>
      <c r="E25" s="9">
        <v>1</v>
      </c>
      <c r="F25" s="150"/>
      <c r="G25" s="138"/>
      <c r="H25" s="139"/>
      <c r="I25" s="140"/>
    </row>
    <row r="26" spans="1:9" ht="66" customHeight="1" x14ac:dyDescent="0.25">
      <c r="A26" s="4"/>
      <c r="B26" s="58" t="s">
        <v>16</v>
      </c>
      <c r="C26" s="59"/>
      <c r="D26" s="60"/>
      <c r="E26" s="13">
        <v>0</v>
      </c>
      <c r="F26" s="54"/>
      <c r="G26" s="69"/>
      <c r="H26" s="70"/>
      <c r="I26" s="71"/>
    </row>
    <row r="27" spans="1:9" ht="15.75" x14ac:dyDescent="0.25">
      <c r="A27" s="4"/>
      <c r="B27" s="94" t="s">
        <v>64</v>
      </c>
      <c r="C27" s="94"/>
      <c r="D27" s="94"/>
      <c r="E27" s="94"/>
      <c r="F27" s="94"/>
      <c r="G27" s="94"/>
      <c r="H27" s="94"/>
      <c r="I27" s="94"/>
    </row>
    <row r="28" spans="1:9" ht="243" customHeight="1" x14ac:dyDescent="0.25">
      <c r="A28" s="4"/>
      <c r="B28" s="26" t="s">
        <v>65</v>
      </c>
      <c r="C28" s="27"/>
      <c r="D28" s="28"/>
      <c r="E28" s="13">
        <v>4</v>
      </c>
      <c r="F28" s="39"/>
      <c r="G28" s="41"/>
      <c r="H28" s="42"/>
      <c r="I28" s="43"/>
    </row>
    <row r="29" spans="1:9" ht="116.25" customHeight="1" x14ac:dyDescent="0.25">
      <c r="A29" s="4"/>
      <c r="B29" s="26" t="s">
        <v>53</v>
      </c>
      <c r="C29" s="27"/>
      <c r="D29" s="28"/>
      <c r="E29" s="13">
        <v>1</v>
      </c>
      <c r="F29" s="40"/>
      <c r="G29" s="44"/>
      <c r="H29" s="45"/>
      <c r="I29" s="46"/>
    </row>
    <row r="30" spans="1:9" ht="15.75" x14ac:dyDescent="0.25">
      <c r="A30" s="4"/>
      <c r="B30" s="113" t="s">
        <v>66</v>
      </c>
      <c r="C30" s="114"/>
      <c r="D30" s="114"/>
      <c r="E30" s="114"/>
      <c r="F30" s="114"/>
      <c r="G30" s="114"/>
      <c r="H30" s="114"/>
      <c r="I30" s="115"/>
    </row>
    <row r="31" spans="1:9" ht="41.25" customHeight="1" x14ac:dyDescent="0.25">
      <c r="A31" s="4"/>
      <c r="B31" s="58" t="s">
        <v>67</v>
      </c>
      <c r="C31" s="59"/>
      <c r="D31" s="60"/>
      <c r="E31" s="9">
        <v>2</v>
      </c>
      <c r="F31" s="53"/>
      <c r="G31" s="66"/>
      <c r="H31" s="67"/>
      <c r="I31" s="68"/>
    </row>
    <row r="32" spans="1:9" ht="43.5" customHeight="1" x14ac:dyDescent="0.25">
      <c r="A32" s="4"/>
      <c r="B32" s="58" t="s">
        <v>68</v>
      </c>
      <c r="C32" s="59"/>
      <c r="D32" s="60"/>
      <c r="E32" s="9">
        <v>1</v>
      </c>
      <c r="F32" s="150"/>
      <c r="G32" s="138"/>
      <c r="H32" s="139"/>
      <c r="I32" s="140"/>
    </row>
    <row r="33" spans="1:9" ht="46.5" customHeight="1" x14ac:dyDescent="0.25">
      <c r="A33" s="4"/>
      <c r="B33" s="78" t="s">
        <v>69</v>
      </c>
      <c r="C33" s="79"/>
      <c r="D33" s="80"/>
      <c r="E33" s="9">
        <v>0</v>
      </c>
      <c r="F33" s="54"/>
      <c r="G33" s="69"/>
      <c r="H33" s="70"/>
      <c r="I33" s="71"/>
    </row>
    <row r="34" spans="1:9" ht="15.75" x14ac:dyDescent="0.25">
      <c r="A34" s="4"/>
      <c r="B34" s="113" t="s">
        <v>70</v>
      </c>
      <c r="C34" s="114"/>
      <c r="D34" s="114"/>
      <c r="E34" s="114"/>
      <c r="F34" s="114"/>
      <c r="G34" s="114"/>
      <c r="H34" s="114"/>
      <c r="I34" s="115"/>
    </row>
    <row r="35" spans="1:9" ht="90" customHeight="1" x14ac:dyDescent="0.25">
      <c r="A35" s="4"/>
      <c r="B35" s="78" t="s">
        <v>71</v>
      </c>
      <c r="C35" s="79"/>
      <c r="D35" s="80"/>
      <c r="E35" s="9">
        <v>3</v>
      </c>
      <c r="F35" s="53"/>
      <c r="G35" s="151"/>
      <c r="H35" s="152"/>
      <c r="I35" s="153"/>
    </row>
    <row r="36" spans="1:9" ht="60" customHeight="1" x14ac:dyDescent="0.25">
      <c r="A36" s="4"/>
      <c r="B36" s="78" t="s">
        <v>72</v>
      </c>
      <c r="C36" s="79"/>
      <c r="D36" s="80"/>
      <c r="E36" s="9">
        <v>1</v>
      </c>
      <c r="F36" s="150"/>
      <c r="G36" s="154"/>
      <c r="H36" s="155"/>
      <c r="I36" s="156"/>
    </row>
    <row r="37" spans="1:9" ht="41.25" customHeight="1" x14ac:dyDescent="0.25">
      <c r="A37" s="4"/>
      <c r="B37" s="78" t="s">
        <v>73</v>
      </c>
      <c r="C37" s="79"/>
      <c r="D37" s="80"/>
      <c r="E37" s="9">
        <v>0</v>
      </c>
      <c r="F37" s="54"/>
      <c r="G37" s="157"/>
      <c r="H37" s="158"/>
      <c r="I37" s="159"/>
    </row>
    <row r="38" spans="1:9" ht="32.25" customHeight="1" x14ac:dyDescent="0.25">
      <c r="A38" s="4"/>
      <c r="B38" s="160" t="s">
        <v>99</v>
      </c>
      <c r="C38" s="160"/>
      <c r="D38" s="160"/>
      <c r="E38" s="160"/>
      <c r="F38" s="12">
        <f>SUM(F20+F24+F28+F31+F35)</f>
        <v>0</v>
      </c>
      <c r="G38" s="107"/>
      <c r="H38" s="108"/>
      <c r="I38" s="109"/>
    </row>
    <row r="39" spans="1:9" ht="21" customHeight="1" x14ac:dyDescent="0.25">
      <c r="A39" s="4"/>
      <c r="B39" s="78"/>
      <c r="C39" s="79"/>
      <c r="D39" s="79"/>
      <c r="E39" s="79"/>
      <c r="F39" s="79"/>
      <c r="G39" s="79"/>
      <c r="H39" s="79"/>
      <c r="I39" s="80"/>
    </row>
    <row r="40" spans="1:9" ht="15.75" x14ac:dyDescent="0.25">
      <c r="A40" s="4"/>
      <c r="B40" s="110" t="s">
        <v>23</v>
      </c>
      <c r="C40" s="111"/>
      <c r="D40" s="111"/>
      <c r="E40" s="111"/>
      <c r="F40" s="111"/>
      <c r="G40" s="111"/>
      <c r="H40" s="111"/>
      <c r="I40" s="112"/>
    </row>
    <row r="41" spans="1:9" ht="15.75" x14ac:dyDescent="0.25">
      <c r="A41" s="4"/>
      <c r="B41" s="113" t="s">
        <v>74</v>
      </c>
      <c r="C41" s="114"/>
      <c r="D41" s="114"/>
      <c r="E41" s="114"/>
      <c r="F41" s="114"/>
      <c r="G41" s="114"/>
      <c r="H41" s="114"/>
      <c r="I41" s="115"/>
    </row>
    <row r="42" spans="1:9" ht="15.75" customHeight="1" x14ac:dyDescent="0.25">
      <c r="A42" s="4"/>
      <c r="B42" s="26" t="s">
        <v>75</v>
      </c>
      <c r="C42" s="27"/>
      <c r="D42" s="28"/>
      <c r="E42" s="15">
        <v>3</v>
      </c>
      <c r="F42" s="39"/>
      <c r="G42" s="82"/>
      <c r="H42" s="83"/>
      <c r="I42" s="84"/>
    </row>
    <row r="43" spans="1:9" ht="39.75" customHeight="1" x14ac:dyDescent="0.25">
      <c r="A43" s="4"/>
      <c r="B43" s="26" t="s">
        <v>76</v>
      </c>
      <c r="C43" s="27"/>
      <c r="D43" s="28"/>
      <c r="E43" s="15">
        <v>2</v>
      </c>
      <c r="F43" s="81"/>
      <c r="G43" s="85"/>
      <c r="H43" s="86"/>
      <c r="I43" s="87"/>
    </row>
    <row r="44" spans="1:9" ht="20.25" customHeight="1" x14ac:dyDescent="0.25">
      <c r="A44" s="4"/>
      <c r="B44" s="26" t="s">
        <v>77</v>
      </c>
      <c r="C44" s="27"/>
      <c r="D44" s="28"/>
      <c r="E44" s="15">
        <v>0</v>
      </c>
      <c r="F44" s="40"/>
      <c r="G44" s="88"/>
      <c r="H44" s="89"/>
      <c r="I44" s="90"/>
    </row>
    <row r="45" spans="1:9" ht="15.75" x14ac:dyDescent="0.25">
      <c r="A45" s="4"/>
      <c r="B45" s="55" t="s">
        <v>78</v>
      </c>
      <c r="C45" s="114"/>
      <c r="D45" s="114"/>
      <c r="E45" s="114"/>
      <c r="F45" s="114"/>
      <c r="G45" s="114"/>
      <c r="H45" s="114"/>
      <c r="I45" s="115"/>
    </row>
    <row r="46" spans="1:9" ht="83.25" customHeight="1" x14ac:dyDescent="0.25">
      <c r="A46" s="4"/>
      <c r="B46" s="116" t="s">
        <v>79</v>
      </c>
      <c r="C46" s="117"/>
      <c r="D46" s="118"/>
      <c r="E46" s="15">
        <v>2</v>
      </c>
      <c r="F46" s="39"/>
      <c r="G46" s="41"/>
      <c r="H46" s="42"/>
      <c r="I46" s="43"/>
    </row>
    <row r="47" spans="1:9" ht="72.75" customHeight="1" x14ac:dyDescent="0.25">
      <c r="A47" s="4"/>
      <c r="B47" s="26" t="s">
        <v>80</v>
      </c>
      <c r="C47" s="27"/>
      <c r="D47" s="28"/>
      <c r="E47" s="15">
        <v>1</v>
      </c>
      <c r="F47" s="40"/>
      <c r="G47" s="44"/>
      <c r="H47" s="45"/>
      <c r="I47" s="46"/>
    </row>
    <row r="48" spans="1:9" ht="39.75" customHeight="1" x14ac:dyDescent="0.25">
      <c r="A48" s="4"/>
      <c r="B48" s="55" t="s">
        <v>81</v>
      </c>
      <c r="C48" s="56"/>
      <c r="D48" s="56"/>
      <c r="E48" s="56"/>
      <c r="F48" s="56"/>
      <c r="G48" s="56"/>
      <c r="H48" s="56"/>
      <c r="I48" s="57"/>
    </row>
    <row r="49" spans="1:9" ht="65.25" customHeight="1" x14ac:dyDescent="0.25">
      <c r="A49" s="4"/>
      <c r="B49" s="26" t="s">
        <v>82</v>
      </c>
      <c r="C49" s="27"/>
      <c r="D49" s="28"/>
      <c r="E49" s="15">
        <v>4</v>
      </c>
      <c r="F49" s="47"/>
      <c r="G49" s="41"/>
      <c r="H49" s="42"/>
      <c r="I49" s="43"/>
    </row>
    <row r="50" spans="1:9" ht="82.5" customHeight="1" x14ac:dyDescent="0.25">
      <c r="A50" s="4"/>
      <c r="B50" s="26" t="s">
        <v>30</v>
      </c>
      <c r="C50" s="27"/>
      <c r="D50" s="28"/>
      <c r="E50" s="15">
        <v>3</v>
      </c>
      <c r="F50" s="48"/>
      <c r="G50" s="50"/>
      <c r="H50" s="51"/>
      <c r="I50" s="52"/>
    </row>
    <row r="51" spans="1:9" ht="81" customHeight="1" x14ac:dyDescent="0.25">
      <c r="A51" s="4"/>
      <c r="B51" s="26" t="s">
        <v>31</v>
      </c>
      <c r="C51" s="27"/>
      <c r="D51" s="28"/>
      <c r="E51" s="15">
        <v>2</v>
      </c>
      <c r="F51" s="48"/>
      <c r="G51" s="50"/>
      <c r="H51" s="51"/>
      <c r="I51" s="52"/>
    </row>
    <row r="52" spans="1:9" ht="55.5" customHeight="1" x14ac:dyDescent="0.25">
      <c r="A52" s="4"/>
      <c r="B52" s="26" t="s">
        <v>83</v>
      </c>
      <c r="C52" s="27"/>
      <c r="D52" s="28"/>
      <c r="E52" s="15">
        <v>0</v>
      </c>
      <c r="F52" s="49"/>
      <c r="G52" s="44"/>
      <c r="H52" s="45"/>
      <c r="I52" s="46"/>
    </row>
    <row r="53" spans="1:9" ht="15.75" x14ac:dyDescent="0.25">
      <c r="A53" s="4"/>
      <c r="B53" s="55" t="s">
        <v>84</v>
      </c>
      <c r="C53" s="56"/>
      <c r="D53" s="56"/>
      <c r="E53" s="56"/>
      <c r="F53" s="56"/>
      <c r="G53" s="56"/>
      <c r="H53" s="56"/>
      <c r="I53" s="57"/>
    </row>
    <row r="54" spans="1:9" ht="85.5" customHeight="1" x14ac:dyDescent="0.25">
      <c r="A54" s="4"/>
      <c r="B54" s="26" t="s">
        <v>85</v>
      </c>
      <c r="C54" s="27"/>
      <c r="D54" s="28"/>
      <c r="E54" s="15">
        <v>3</v>
      </c>
      <c r="F54" s="47"/>
      <c r="G54" s="41"/>
      <c r="H54" s="42"/>
      <c r="I54" s="43"/>
    </row>
    <row r="55" spans="1:9" ht="60" customHeight="1" x14ac:dyDescent="0.25">
      <c r="A55" s="4"/>
      <c r="B55" s="26" t="s">
        <v>86</v>
      </c>
      <c r="C55" s="27"/>
      <c r="D55" s="28"/>
      <c r="E55" s="15">
        <v>2</v>
      </c>
      <c r="F55" s="48"/>
      <c r="G55" s="50"/>
      <c r="H55" s="51"/>
      <c r="I55" s="52"/>
    </row>
    <row r="56" spans="1:9" ht="57" customHeight="1" x14ac:dyDescent="0.25">
      <c r="A56" s="4"/>
      <c r="B56" s="26" t="s">
        <v>87</v>
      </c>
      <c r="C56" s="27"/>
      <c r="D56" s="28"/>
      <c r="E56" s="15">
        <v>1</v>
      </c>
      <c r="F56" s="49"/>
      <c r="G56" s="44"/>
      <c r="H56" s="45"/>
      <c r="I56" s="46"/>
    </row>
    <row r="57" spans="1:9" ht="40.5" customHeight="1" x14ac:dyDescent="0.25">
      <c r="A57" s="4"/>
      <c r="B57" s="55" t="s">
        <v>100</v>
      </c>
      <c r="C57" s="56"/>
      <c r="D57" s="56"/>
      <c r="E57" s="56"/>
      <c r="F57" s="56"/>
      <c r="G57" s="56"/>
      <c r="H57" s="56"/>
      <c r="I57" s="57"/>
    </row>
    <row r="58" spans="1:9" ht="70.5" customHeight="1" x14ac:dyDescent="0.25">
      <c r="A58" s="4"/>
      <c r="B58" s="26" t="s">
        <v>88</v>
      </c>
      <c r="C58" s="27"/>
      <c r="D58" s="28"/>
      <c r="E58" s="15">
        <v>1</v>
      </c>
      <c r="F58" s="47"/>
      <c r="G58" s="41"/>
      <c r="H58" s="42"/>
      <c r="I58" s="43"/>
    </row>
    <row r="59" spans="1:9" ht="48.75" customHeight="1" x14ac:dyDescent="0.25">
      <c r="A59" s="4"/>
      <c r="B59" s="120" t="s">
        <v>36</v>
      </c>
      <c r="C59" s="120"/>
      <c r="D59" s="120"/>
      <c r="E59" s="15">
        <v>0</v>
      </c>
      <c r="F59" s="49"/>
      <c r="G59" s="44"/>
      <c r="H59" s="45"/>
      <c r="I59" s="46"/>
    </row>
    <row r="60" spans="1:9" ht="36" customHeight="1" x14ac:dyDescent="0.25">
      <c r="A60" s="4"/>
      <c r="B60" s="26" t="s">
        <v>89</v>
      </c>
      <c r="C60" s="27"/>
      <c r="D60" s="28"/>
      <c r="E60" s="15">
        <v>1</v>
      </c>
      <c r="F60" s="47"/>
      <c r="G60" s="41"/>
      <c r="H60" s="42"/>
      <c r="I60" s="43"/>
    </row>
    <row r="61" spans="1:9" ht="34.5" customHeight="1" x14ac:dyDescent="0.25">
      <c r="A61" s="4"/>
      <c r="B61" s="119" t="s">
        <v>90</v>
      </c>
      <c r="C61" s="119"/>
      <c r="D61" s="119"/>
      <c r="E61" s="15">
        <v>0</v>
      </c>
      <c r="F61" s="49"/>
      <c r="G61" s="44"/>
      <c r="H61" s="45"/>
      <c r="I61" s="46"/>
    </row>
    <row r="62" spans="1:9" ht="15.75" x14ac:dyDescent="0.25">
      <c r="A62" s="4"/>
      <c r="B62" s="55" t="s">
        <v>91</v>
      </c>
      <c r="C62" s="56"/>
      <c r="D62" s="56"/>
      <c r="E62" s="56"/>
      <c r="F62" s="56"/>
      <c r="G62" s="56"/>
      <c r="H62" s="56"/>
      <c r="I62" s="57"/>
    </row>
    <row r="63" spans="1:9" ht="147.75" customHeight="1" x14ac:dyDescent="0.25">
      <c r="A63" s="4"/>
      <c r="B63" s="119" t="s">
        <v>103</v>
      </c>
      <c r="C63" s="119"/>
      <c r="D63" s="119"/>
      <c r="E63" s="15" t="s">
        <v>101</v>
      </c>
      <c r="G63" s="121"/>
      <c r="H63" s="122"/>
      <c r="I63" s="123"/>
    </row>
    <row r="64" spans="1:9" ht="15.75" x14ac:dyDescent="0.25">
      <c r="A64" s="4"/>
      <c r="B64" s="135"/>
      <c r="C64" s="136"/>
      <c r="D64" s="136"/>
      <c r="E64" s="136"/>
      <c r="F64" s="136"/>
      <c r="G64" s="136"/>
      <c r="H64" s="136"/>
      <c r="I64" s="137"/>
    </row>
    <row r="65" spans="1:9" ht="15.75" customHeight="1" x14ac:dyDescent="0.25">
      <c r="A65" s="4"/>
      <c r="B65" s="124" t="s">
        <v>54</v>
      </c>
      <c r="C65" s="62"/>
      <c r="D65" s="62"/>
      <c r="E65" s="63"/>
      <c r="F65" s="7">
        <f>SUM(F42+F46+F49+F54+F58+F60+F63)</f>
        <v>0</v>
      </c>
      <c r="G65" s="4"/>
      <c r="H65" s="4"/>
      <c r="I65" s="4"/>
    </row>
    <row r="66" spans="1:9" ht="15.75" customHeight="1" x14ac:dyDescent="0.25">
      <c r="A66" s="4"/>
      <c r="B66" s="125" t="s">
        <v>55</v>
      </c>
      <c r="C66" s="126"/>
      <c r="D66" s="126"/>
      <c r="E66" s="127"/>
      <c r="F66" s="131">
        <f>SUM(F38+F65)</f>
        <v>0</v>
      </c>
      <c r="G66" s="4"/>
      <c r="H66" s="4"/>
      <c r="I66" s="4"/>
    </row>
    <row r="67" spans="1:9" ht="15.75" x14ac:dyDescent="0.25">
      <c r="A67" s="4"/>
      <c r="B67" s="128"/>
      <c r="C67" s="129"/>
      <c r="D67" s="129"/>
      <c r="E67" s="130"/>
      <c r="F67" s="132"/>
      <c r="G67" s="4"/>
      <c r="H67" s="4"/>
      <c r="I67" s="4"/>
    </row>
    <row r="68" spans="1:9" ht="15.75" x14ac:dyDescent="0.25">
      <c r="A68" s="4"/>
      <c r="B68" s="133" t="s">
        <v>93</v>
      </c>
      <c r="C68" s="133"/>
      <c r="D68" s="133"/>
      <c r="E68" s="133"/>
      <c r="F68" s="133"/>
      <c r="G68" s="133"/>
      <c r="H68" s="133"/>
      <c r="I68" s="133"/>
    </row>
    <row r="69" spans="1:9" ht="58.5" customHeight="1" x14ac:dyDescent="0.25">
      <c r="A69" s="4"/>
      <c r="B69" s="134" t="s">
        <v>92</v>
      </c>
      <c r="C69" s="134"/>
      <c r="D69" s="134"/>
      <c r="E69" s="134"/>
      <c r="F69" s="134"/>
      <c r="G69" s="134"/>
      <c r="H69" s="134"/>
      <c r="I69" s="134"/>
    </row>
    <row r="70" spans="1:9" ht="15.75" x14ac:dyDescent="0.25">
      <c r="A70" s="4"/>
      <c r="B70" s="4"/>
      <c r="C70" s="4"/>
      <c r="D70" s="4"/>
      <c r="E70" s="4"/>
      <c r="F70" s="4"/>
      <c r="G70" s="4"/>
      <c r="H70" s="4"/>
      <c r="I70" s="4"/>
    </row>
    <row r="71" spans="1:9" ht="15.75" x14ac:dyDescent="0.25">
      <c r="A71" s="4"/>
      <c r="B71" s="4" t="s">
        <v>56</v>
      </c>
      <c r="C71" s="4"/>
      <c r="D71" s="4"/>
      <c r="E71" s="4"/>
      <c r="F71" s="4"/>
      <c r="G71" s="4"/>
      <c r="H71" s="4"/>
      <c r="I71" s="4"/>
    </row>
    <row r="72" spans="1:9" ht="15.75" x14ac:dyDescent="0.25">
      <c r="A72" s="4"/>
      <c r="B72" s="4"/>
      <c r="C72" s="4"/>
      <c r="D72" s="4"/>
      <c r="E72" s="4"/>
      <c r="F72" s="4"/>
      <c r="G72" s="4"/>
      <c r="H72" s="4"/>
      <c r="I72" s="4"/>
    </row>
    <row r="73" spans="1:9" ht="15.75" x14ac:dyDescent="0.25">
      <c r="A73" s="4"/>
      <c r="B73" s="4" t="s">
        <v>57</v>
      </c>
      <c r="C73" s="4"/>
      <c r="D73" s="4"/>
      <c r="E73" s="4"/>
      <c r="F73" s="4"/>
      <c r="G73" s="4"/>
      <c r="H73" s="4"/>
      <c r="I73" s="4"/>
    </row>
    <row r="75" spans="1:9" ht="15.75" x14ac:dyDescent="0.25">
      <c r="G75" s="16"/>
      <c r="H75" s="16"/>
    </row>
  </sheetData>
  <mergeCells count="96">
    <mergeCell ref="B32:D32"/>
    <mergeCell ref="B33:D33"/>
    <mergeCell ref="B20:D20"/>
    <mergeCell ref="B21:D21"/>
    <mergeCell ref="B22:D22"/>
    <mergeCell ref="B27:I27"/>
    <mergeCell ref="B28:D28"/>
    <mergeCell ref="B29:D29"/>
    <mergeCell ref="B30:I30"/>
    <mergeCell ref="B31:D31"/>
    <mergeCell ref="B25:D25"/>
    <mergeCell ref="B64:I64"/>
    <mergeCell ref="F60:F61"/>
    <mergeCell ref="G60:I61"/>
    <mergeCell ref="G24:I26"/>
    <mergeCell ref="G20:I22"/>
    <mergeCell ref="G28:I29"/>
    <mergeCell ref="G31:I33"/>
    <mergeCell ref="F31:F33"/>
    <mergeCell ref="F35:F37"/>
    <mergeCell ref="G35:I37"/>
    <mergeCell ref="B38:E38"/>
    <mergeCell ref="G38:I38"/>
    <mergeCell ref="F20:F22"/>
    <mergeCell ref="F24:F26"/>
    <mergeCell ref="F28:F29"/>
    <mergeCell ref="B26:D26"/>
    <mergeCell ref="B65:E65"/>
    <mergeCell ref="B66:E67"/>
    <mergeCell ref="F66:F67"/>
    <mergeCell ref="B68:I68"/>
    <mergeCell ref="B69:I69"/>
    <mergeCell ref="F54:F56"/>
    <mergeCell ref="G54:I56"/>
    <mergeCell ref="F58:F59"/>
    <mergeCell ref="G58:I59"/>
    <mergeCell ref="B48:I48"/>
    <mergeCell ref="B58:D58"/>
    <mergeCell ref="B63:D63"/>
    <mergeCell ref="B59:D59"/>
    <mergeCell ref="B60:D60"/>
    <mergeCell ref="B57:I57"/>
    <mergeCell ref="G63:I63"/>
    <mergeCell ref="B61:D61"/>
    <mergeCell ref="B62:I62"/>
    <mergeCell ref="B34:I34"/>
    <mergeCell ref="B37:D37"/>
    <mergeCell ref="B36:D36"/>
    <mergeCell ref="B35:D35"/>
    <mergeCell ref="B45:I45"/>
    <mergeCell ref="B9:E9"/>
    <mergeCell ref="F9:I9"/>
    <mergeCell ref="B12:D12"/>
    <mergeCell ref="B2:I3"/>
    <mergeCell ref="B5:I5"/>
    <mergeCell ref="B6:I7"/>
    <mergeCell ref="B8:E8"/>
    <mergeCell ref="F8:I8"/>
    <mergeCell ref="B10:I10"/>
    <mergeCell ref="B11:I11"/>
    <mergeCell ref="G12:I12"/>
    <mergeCell ref="B53:I53"/>
    <mergeCell ref="B54:D54"/>
    <mergeCell ref="B55:D55"/>
    <mergeCell ref="B56:D56"/>
    <mergeCell ref="B39:I39"/>
    <mergeCell ref="F42:F44"/>
    <mergeCell ref="G42:I44"/>
    <mergeCell ref="B42:D42"/>
    <mergeCell ref="B43:D43"/>
    <mergeCell ref="B44:D44"/>
    <mergeCell ref="B51:D51"/>
    <mergeCell ref="B50:D50"/>
    <mergeCell ref="B49:D49"/>
    <mergeCell ref="B40:I40"/>
    <mergeCell ref="B41:I41"/>
    <mergeCell ref="B46:D46"/>
    <mergeCell ref="E13:E14"/>
    <mergeCell ref="F13:F14"/>
    <mergeCell ref="G13:I14"/>
    <mergeCell ref="B23:I23"/>
    <mergeCell ref="B24:D24"/>
    <mergeCell ref="B17:I17"/>
    <mergeCell ref="E15:E16"/>
    <mergeCell ref="F15:F16"/>
    <mergeCell ref="G15:I16"/>
    <mergeCell ref="B15:D16"/>
    <mergeCell ref="B13:D14"/>
    <mergeCell ref="B18:I18"/>
    <mergeCell ref="B19:I19"/>
    <mergeCell ref="B52:D52"/>
    <mergeCell ref="F46:F47"/>
    <mergeCell ref="G46:I47"/>
    <mergeCell ref="F49:F52"/>
    <mergeCell ref="G49:I52"/>
    <mergeCell ref="B47:D4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VDNOC_R4_VĒRTĒŠANAS_KRITĒRIJI</vt:lpstr>
      <vt:lpstr>VDNOC_R4_PAŠVĒRTĒJUMS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 Šmite</dc:creator>
  <cp:lastModifiedBy>Santa Šmite</cp:lastModifiedBy>
  <dcterms:created xsi:type="dcterms:W3CDTF">2024-06-15T20:31:02Z</dcterms:created>
  <dcterms:modified xsi:type="dcterms:W3CDTF">2024-08-19T11:49:27Z</dcterms:modified>
</cp:coreProperties>
</file>